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orte\Desktop\"/>
    </mc:Choice>
  </mc:AlternateContent>
  <xr:revisionPtr revIDLastSave="0" documentId="13_ncr:1_{5CB5F52C-03E9-4F18-B538-8373D10CDBEA}" xr6:coauthVersionLast="47" xr6:coauthVersionMax="47" xr10:uidLastSave="{00000000-0000-0000-0000-000000000000}"/>
  <bookViews>
    <workbookView xWindow="-120" yWindow="-120" windowWidth="20730" windowHeight="11760" xr2:uid="{B7BF1B7E-BC55-45F5-AACA-2AA0E42C1726}"/>
  </bookViews>
  <sheets>
    <sheet name="Geral integrada das vagas" sheetId="4" r:id="rId1"/>
    <sheet name="Remuneração por cargo" sheetId="5" r:id="rId2"/>
    <sheet name="Vagas | local - Demais cargos" sheetId="1" r:id="rId3"/>
    <sheet name="Vagas | local - Médico" sheetId="2" r:id="rId4"/>
  </sheets>
  <definedNames>
    <definedName name="_xlnm._FilterDatabase" localSheetId="0" hidden="1">'Geral integrada das vagas'!$A$2:$N$146</definedName>
    <definedName name="_xlnm._FilterDatabase" localSheetId="3" hidden="1">'Vagas | local - Médico'!$A$1:$L$1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5" i="5" l="1"/>
  <c r="E146" i="4"/>
  <c r="F146" i="4"/>
  <c r="G146" i="4"/>
  <c r="H146" i="4"/>
  <c r="I146" i="4"/>
  <c r="J146" i="4"/>
  <c r="K146" i="4"/>
  <c r="L146" i="4"/>
  <c r="M146" i="4"/>
  <c r="D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2" i="2"/>
  <c r="G96" i="2"/>
  <c r="H96" i="2"/>
  <c r="I96" i="2"/>
  <c r="J96" i="2"/>
  <c r="K96" i="2"/>
  <c r="F96" i="2"/>
  <c r="E96" i="2"/>
  <c r="D96" i="2"/>
  <c r="C96" i="2"/>
  <c r="B96" i="2"/>
  <c r="C52" i="1"/>
  <c r="D52" i="1"/>
  <c r="E52" i="1"/>
  <c r="F52" i="1"/>
  <c r="G52" i="1"/>
  <c r="H52" i="1"/>
  <c r="I52" i="1"/>
  <c r="J52" i="1"/>
  <c r="K52" i="1"/>
  <c r="L52" i="1"/>
  <c r="B52" i="1"/>
  <c r="N146" i="4" l="1"/>
  <c r="L96" i="2"/>
</calcChain>
</file>

<file path=xl/sharedStrings.xml><?xml version="1.0" encoding="utf-8"?>
<sst xmlns="http://schemas.openxmlformats.org/spreadsheetml/2006/main" count="617" uniqueCount="206">
  <si>
    <t>CARGO</t>
  </si>
  <si>
    <t>Porto Velho</t>
  </si>
  <si>
    <t>Cacoal</t>
  </si>
  <si>
    <t>Buritis</t>
  </si>
  <si>
    <t>Extrema</t>
  </si>
  <si>
    <t>São Francisco</t>
  </si>
  <si>
    <t>Ariquemes</t>
  </si>
  <si>
    <t>GuajaráMirim</t>
  </si>
  <si>
    <t>Vilhena</t>
  </si>
  <si>
    <t>Total</t>
  </si>
  <si>
    <t>Administrador Hospitalar</t>
  </si>
  <si>
    <t>Administrador</t>
  </si>
  <si>
    <t>Agente em Atividade Administrativa</t>
  </si>
  <si>
    <t>Analista de Sistema</t>
  </si>
  <si>
    <t>Assistente Social</t>
  </si>
  <si>
    <t>Auxiliar de Serviços Gerais</t>
  </si>
  <si>
    <t>Biólogo</t>
  </si>
  <si>
    <t>Biomédico</t>
  </si>
  <si>
    <t>Bioquímico</t>
  </si>
  <si>
    <t>Cirurgião Dentista</t>
  </si>
  <si>
    <t>Cirurgião Dentista Buxo-Maxilo-Facial</t>
  </si>
  <si>
    <t>Economista</t>
  </si>
  <si>
    <t>Enfermeiro</t>
  </si>
  <si>
    <t>Enfermeiro do Trabalho</t>
  </si>
  <si>
    <t>Estatístico</t>
  </si>
  <si>
    <t>Farmacêutico</t>
  </si>
  <si>
    <t>Fisioterapeuta especialista em terapia intensiva</t>
  </si>
  <si>
    <t>Fisioterapeuta</t>
  </si>
  <si>
    <t>Fonoaudiólogo</t>
  </si>
  <si>
    <t>Motorista</t>
  </si>
  <si>
    <t>Nutricionista</t>
  </si>
  <si>
    <t>Psicólogo</t>
  </si>
  <si>
    <t>Psicopedadogo</t>
  </si>
  <si>
    <t>Técnico em Contabilidade</t>
  </si>
  <si>
    <t>Técnico em Enfermagem</t>
  </si>
  <si>
    <t>Técnico em Farmácia</t>
  </si>
  <si>
    <t>Técnico em Higiene Dental</t>
  </si>
  <si>
    <t>Técnico em Informática</t>
  </si>
  <si>
    <t>Técnico em Mecânica</t>
  </si>
  <si>
    <t>Técnico em Nutrição e Dietética</t>
  </si>
  <si>
    <t>Técnico em Órtese e Prótese</t>
  </si>
  <si>
    <t>Técnico em Ortopedia</t>
  </si>
  <si>
    <t>Técnico em Radiologia</t>
  </si>
  <si>
    <t>Técnico em Radioterapia</t>
  </si>
  <si>
    <t>Técnico em Reabilitação</t>
  </si>
  <si>
    <t>Técnico em Registro e Informações em Saúde</t>
  </si>
  <si>
    <t>Técnico em Serviços de Engenharia</t>
  </si>
  <si>
    <t>Técnico em Serviços de Saúde</t>
  </si>
  <si>
    <t>Terapeuta Ocupacional</t>
  </si>
  <si>
    <t>TOTAL</t>
  </si>
  <si>
    <t>Cirurgião Dentista especialista em Periodontia</t>
  </si>
  <si>
    <t>Cirurgião Dentista especialista em pacientes com necessidades Especiais</t>
  </si>
  <si>
    <t>Cirurgião Dentista especialista em Odontologia Hospitalar</t>
  </si>
  <si>
    <t>Cirurgião Dentista especialista em Estomatologia e patologia oral</t>
  </si>
  <si>
    <t>Cirurgião Dentista Especialista em Odontologia Hospitalar</t>
  </si>
  <si>
    <t>Cirurgião Dentista especialista em Endodontia</t>
  </si>
  <si>
    <t>Técnico em Enfermagem do Trabalho</t>
  </si>
  <si>
    <t>Técnico em Equipamentos e Aparelhos Médicos</t>
  </si>
  <si>
    <t>Técnico em Laboratório</t>
  </si>
  <si>
    <t>Técnico em Segurança do Trabalho</t>
  </si>
  <si>
    <t>Rolim de Moura</t>
  </si>
  <si>
    <t>Ji-Paraná</t>
  </si>
  <si>
    <t>Guajará</t>
  </si>
  <si>
    <t>Médico Alergologista - 20hs</t>
  </si>
  <si>
    <t>Médico Cardiologista - 20hs</t>
  </si>
  <si>
    <t>Médico Cardiologista - 40hs</t>
  </si>
  <si>
    <t>Médico Clínico Geral - 40hs</t>
  </si>
  <si>
    <t>Médico Clínico Geral - 20hs</t>
  </si>
  <si>
    <t>Médico Cirurgião Cardiovascular - 40hs</t>
  </si>
  <si>
    <t>Médico Cirurgião Geral - 20hs</t>
  </si>
  <si>
    <t>Médico Cirurgião Geral - 40hs</t>
  </si>
  <si>
    <t>Médico Cirurgião Oncológico - 40hs</t>
  </si>
  <si>
    <t>Médico Cirurgião Pediátrico - 40hs</t>
  </si>
  <si>
    <t>Médico Cirurgião Pediátrico - 20hs</t>
  </si>
  <si>
    <t>Médico Cirurgião Plástico - 40hs</t>
  </si>
  <si>
    <t>Médico Cirurgião Torácico - 40hs</t>
  </si>
  <si>
    <t>Médico Cirurgião Torácico - 20hs</t>
  </si>
  <si>
    <t>Médico Cirurgião Vascular- 40hs</t>
  </si>
  <si>
    <t>Médico do Trabalho 40hs</t>
  </si>
  <si>
    <t>Médico Endoscopista - 40hs</t>
  </si>
  <si>
    <t>Médico Especialista em Clínica Médica 40hs</t>
  </si>
  <si>
    <t>Médico Especialista em Emergência - 40hs</t>
  </si>
  <si>
    <t>Médico Geriatra 40hs</t>
  </si>
  <si>
    <t>Médico Ginecologista - 40hs</t>
  </si>
  <si>
    <t>Médico GinecoObstetra - 40hs</t>
  </si>
  <si>
    <t>Médico Hepatologista - 20hs</t>
  </si>
  <si>
    <t>Médico Infectologista - 20hs</t>
  </si>
  <si>
    <t>Médico Infectologista - 40hs</t>
  </si>
  <si>
    <t>Médico Infectologista Pediátrico - 40hs</t>
  </si>
  <si>
    <t>Médico Intensivista 20hs</t>
  </si>
  <si>
    <t>Médico Intensivista 40hs</t>
  </si>
  <si>
    <t>Médico Intensivista (Pediatra) -40hs</t>
  </si>
  <si>
    <t>Médico Mastologista - 40hs</t>
  </si>
  <si>
    <t>Médico Nefrologista 20hs</t>
  </si>
  <si>
    <t>Médico Nefrologista 40hs</t>
  </si>
  <si>
    <t>Médico Nefrologista Pediátrico - 20hs</t>
  </si>
  <si>
    <t>Médico Nefrologista Pediátrico -40hs</t>
  </si>
  <si>
    <t>Médico Neurologista - 20hs</t>
  </si>
  <si>
    <t>Médico Neurologista - 40hs</t>
  </si>
  <si>
    <t>Médico Oncologista Clínico - 40hs</t>
  </si>
  <si>
    <t>Médico Oncologista Pediátrico - 40hs</t>
  </si>
  <si>
    <t>Médico Ortopedista 20hs</t>
  </si>
  <si>
    <t>Médico Ortopedista 40hs</t>
  </si>
  <si>
    <t>Médico Ortopedista (Especialização em Coluna) - 40hs</t>
  </si>
  <si>
    <t>Médico Ortopedista (Especialização em Coluna) - 20hs</t>
  </si>
  <si>
    <t>Médico Ortopedista (Especialização em Joelho) - 40hs</t>
  </si>
  <si>
    <t>Médico Ortopedista (Especialização em Mãos) - 40hs</t>
  </si>
  <si>
    <t>Médico Ortopedista (Especialização em Ombro) - 40hs</t>
  </si>
  <si>
    <t>Médico Ortopedista (Especialização em Quadril) - 40hs</t>
  </si>
  <si>
    <t>Médico Patologista 40hs</t>
  </si>
  <si>
    <t>Médico Pediátra 20hs</t>
  </si>
  <si>
    <t>Médico Pediátra 40hs</t>
  </si>
  <si>
    <t>Médico Proctologista - 40hs</t>
  </si>
  <si>
    <t>Médico Psiquiatra 40hs</t>
  </si>
  <si>
    <t>Médico Radiologista 40hs</t>
  </si>
  <si>
    <t>Médico Urologista 40hs</t>
  </si>
  <si>
    <t>Médico Urologista Infantil - 40hs</t>
  </si>
  <si>
    <t>Médico Anestesiologista 20hs</t>
  </si>
  <si>
    <t>Médico Anestesiologista 40hs</t>
  </si>
  <si>
    <t>Médico Broncoscopista - 40hs</t>
  </si>
  <si>
    <t>Médico Cardiopediatra - 40hs</t>
  </si>
  <si>
    <t>Médico Cardiopediatra (Ecocardiograma) 40hs</t>
  </si>
  <si>
    <t>Médico Cardiopediatra (Ecografia) - 40hs</t>
  </si>
  <si>
    <t>Médico Cirurgião Cabeça e Pescoço 40hs</t>
  </si>
  <si>
    <t>Médico Cirurgião Geral (Videolaparoscopia) 40hs</t>
  </si>
  <si>
    <t>Médico Endocrinologista 40hs</t>
  </si>
  <si>
    <t>Médico Endocrinopediatra 40hs</t>
  </si>
  <si>
    <t>Médico Especialista em Regulação ou Auditoria - 20hs</t>
  </si>
  <si>
    <t>Médico Gastroenterologista 20hs</t>
  </si>
  <si>
    <t>Médico Gastroenterologista 40hs</t>
  </si>
  <si>
    <t>Médico Gastroenterologista Pediátrico - 40hs</t>
  </si>
  <si>
    <t>Médico Neonatologista - 40hs</t>
  </si>
  <si>
    <t>Médico Neonatologista - 20hs</t>
  </si>
  <si>
    <t>Médico Neurocirurgião - 20hs</t>
  </si>
  <si>
    <t>Médico Neurocirurgião - 40hs</t>
  </si>
  <si>
    <t>Médico Neuropediátra - 20hs</t>
  </si>
  <si>
    <t>Médico Neuropediatra - 40hs</t>
  </si>
  <si>
    <t>Médico Oftalmologista - 40hs</t>
  </si>
  <si>
    <t>Médico Oftalmologista Pediátrico- 40hs</t>
  </si>
  <si>
    <t>Médico Oftalmologista (Especialização em Retina)- 40hs</t>
  </si>
  <si>
    <t>Médico Oftalmologista (Especialização em Glaucoma)- 40hs</t>
  </si>
  <si>
    <t>Médico Oftalmologista (Especialização em Plástica Ocular)- 40hs</t>
  </si>
  <si>
    <t>Médico Oftalmologista (Especialização em Catarata Pediátrica) 20hs</t>
  </si>
  <si>
    <t>Médico Oncologista - Cirurgia Ortopédica 40hs</t>
  </si>
  <si>
    <t>Médico Especialista em Regulação ou Auditoria - 40hs</t>
  </si>
  <si>
    <t>Médico Oftalmologista (Especialização em Retina Pediátrica) 20hs</t>
  </si>
  <si>
    <t>Médico Ortopedista (Especialização em Oncologia) - 40hs</t>
  </si>
  <si>
    <t>Médico Ortopedista (Especialização em Pé e Tornozelo) - 40hs</t>
  </si>
  <si>
    <t>Médico Otorrinolaringologista - 40hs</t>
  </si>
  <si>
    <t>Médico Pneumologista - 20hs</t>
  </si>
  <si>
    <t>Médico Pneumologista - 40hs</t>
  </si>
  <si>
    <t>Médico Radioterapeuta - 40hs</t>
  </si>
  <si>
    <t>Médico Reumatologista 40hs</t>
  </si>
  <si>
    <t>Médico Reumatologista 20hs</t>
  </si>
  <si>
    <t>Médico Ultrassonografista 40hs</t>
  </si>
  <si>
    <t>Médico Ultrassonografista 20hs</t>
  </si>
  <si>
    <t>Médico Ultrassonografista (Ecografia com Doppler) - 40hs</t>
  </si>
  <si>
    <t>Remuneração</t>
  </si>
  <si>
    <t>CARGOS</t>
  </si>
  <si>
    <t>VAGAS</t>
  </si>
  <si>
    <t>VENCIMENTO PCCR/2022</t>
  </si>
  <si>
    <t>REMUNERAÇÃO</t>
  </si>
  <si>
    <t>Psicólogo Especialista em Psicopedagia</t>
  </si>
  <si>
    <t>Médico Anestesiologista - 20hs</t>
  </si>
  <si>
    <t>Médico Anestesiologista - 40hs</t>
  </si>
  <si>
    <t>Médico Cardiopediatra (Ecocardiograma) - 40hs</t>
  </si>
  <si>
    <t>Médico Cirurgião Cabeça e Pescoço - 40hs</t>
  </si>
  <si>
    <t>Médico Especialista em Clínica Médica - 40hs</t>
  </si>
  <si>
    <t>Escolaridade</t>
  </si>
  <si>
    <t>Ensino Médio</t>
  </si>
  <si>
    <t>VERBAS ADICIONAIS AUX. ALIMENTAÇÃO R$ 258,00/ AUX SAÚDE 50,00/ VT 178,20</t>
  </si>
  <si>
    <t>Médico Geriatra - 40hs</t>
  </si>
  <si>
    <t>Médico Gineco-Obstetra - 40hs</t>
  </si>
  <si>
    <t>Médico Pediátra - 20hs</t>
  </si>
  <si>
    <t>Médico Pediátra - 40hs</t>
  </si>
  <si>
    <t>Médico Reumatologista - 40hs</t>
  </si>
  <si>
    <t>Médico Reumatologista - 20hs</t>
  </si>
  <si>
    <t>Médico Endocrinologista - 40hs</t>
  </si>
  <si>
    <t>Fisioterapeuta especialista em terapia Intensiva</t>
  </si>
  <si>
    <t>Médico Oftalmologista (Especialização em Retina Pediátrica) - 20hs</t>
  </si>
  <si>
    <t>Médico Endocrinopediatra - 40hs</t>
  </si>
  <si>
    <t>Médico Intensivista (Pediatra) - 40hs</t>
  </si>
  <si>
    <t>Médico Nefrologista - 20hs</t>
  </si>
  <si>
    <t>Médico Nefrologista - 40hs</t>
  </si>
  <si>
    <t>Médico Nefrologista Pediátrico - 40hs</t>
  </si>
  <si>
    <t>Médico Oftalmologista (Especialização em Retina) - 40hs</t>
  </si>
  <si>
    <t>Médico Oftalmologista (Especialização em Glaucoma) - 40hs</t>
  </si>
  <si>
    <t>Médico Oftalmologista (Especialização em Plástica Ocular) - 40hs</t>
  </si>
  <si>
    <t>Médico Oftalmologista (Especialização em Catarata Pediátrica) - 20hs</t>
  </si>
  <si>
    <t>Médico Oncologista - Cirurgia Ortopédica - 40hs</t>
  </si>
  <si>
    <t>Médico Ortopedista - 20hs</t>
  </si>
  <si>
    <t>Médico Ortopedista - 40hs</t>
  </si>
  <si>
    <t>Médico Patologista - 40hs</t>
  </si>
  <si>
    <t>Médico Psiquiatra - 40hs</t>
  </si>
  <si>
    <t>Médico Radiologista - 40hs</t>
  </si>
  <si>
    <t>Médico Ultrassonografista - 40hs</t>
  </si>
  <si>
    <t>Médico Ultrassonografista - 20hs</t>
  </si>
  <si>
    <t>Médico Urologista - 40hs</t>
  </si>
  <si>
    <t>Médico Gastroenterologista - 20hs</t>
  </si>
  <si>
    <t>Médico Gastroenterologista - 40hs</t>
  </si>
  <si>
    <t>Médico Intensivista - 20hs</t>
  </si>
  <si>
    <t>Médico Intensivista - 40hs</t>
  </si>
  <si>
    <t>Médico Oftalmologista Pediátrico - 40hs</t>
  </si>
  <si>
    <t>Técnico</t>
  </si>
  <si>
    <t>Ensino Superior</t>
  </si>
  <si>
    <t>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</si>
</sst>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9E58-E64D-4BA1-B1D7-41CCF35B617B}">
  <sheetPr filterMode="1"/>
  <dimension ref="A2:O146"/>
  <sheetViews>
    <sheetView tabSelected="1" zoomScale="80" zoomScaleNormal="80" workbookViewId="0">
      <selection activeCell="A52" sqref="A52"/>
    </sheetView>
  </sheetViews>
  <sheetFormatPr defaultRowHeight="15" x14ac:dyDescent="0.2"/>
  <cols>
    <col min="1" max="1" width="64.5703125" style="17" bestFit="1" customWidth="1"/>
    <col min="2" max="2" width="17.28515625" style="5" bestFit="1" customWidth="1"/>
    <col min="3" max="3" width="18.42578125" style="4" bestFit="1" customWidth="1"/>
    <col min="4" max="4" width="8.7109375" style="4" customWidth="1"/>
    <col min="5" max="5" width="7.42578125" style="4" customWidth="1"/>
    <col min="6" max="6" width="9.85546875" style="4" customWidth="1"/>
    <col min="7" max="7" width="11.140625" style="4" customWidth="1"/>
    <col min="8" max="8" width="10.85546875" style="4" customWidth="1"/>
    <col min="9" max="9" width="10.7109375" style="4" customWidth="1"/>
    <col min="10" max="10" width="11" style="4" customWidth="1"/>
    <col min="11" max="11" width="7.5703125" style="4" customWidth="1"/>
    <col min="12" max="12" width="8.42578125" style="4" customWidth="1"/>
    <col min="13" max="13" width="11.42578125" style="4" customWidth="1"/>
    <col min="14" max="14" width="10.140625" style="4" bestFit="1" customWidth="1"/>
    <col min="15" max="15" width="5" style="4" bestFit="1" customWidth="1"/>
    <col min="16" max="16384" width="9.140625" style="4"/>
  </cols>
  <sheetData>
    <row r="2" spans="1:15" s="6" customFormat="1" ht="25.5" x14ac:dyDescent="0.2">
      <c r="A2" s="18" t="s">
        <v>0</v>
      </c>
      <c r="B2" s="10" t="s">
        <v>168</v>
      </c>
      <c r="C2" s="10" t="s">
        <v>157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0" t="s">
        <v>6</v>
      </c>
      <c r="J2" s="10" t="s">
        <v>60</v>
      </c>
      <c r="K2" s="10" t="s">
        <v>61</v>
      </c>
      <c r="L2" s="10" t="s">
        <v>7</v>
      </c>
      <c r="M2" s="10" t="s">
        <v>8</v>
      </c>
      <c r="N2" s="10" t="s">
        <v>9</v>
      </c>
      <c r="O2" s="11"/>
    </row>
    <row r="3" spans="1:15" hidden="1" x14ac:dyDescent="0.2">
      <c r="A3" s="21" t="s">
        <v>34</v>
      </c>
      <c r="B3" s="14" t="s">
        <v>203</v>
      </c>
      <c r="C3" s="15">
        <v>2815.86</v>
      </c>
      <c r="D3" s="9">
        <v>391</v>
      </c>
      <c r="E3" s="9">
        <v>65</v>
      </c>
      <c r="F3" s="9">
        <v>11</v>
      </c>
      <c r="G3" s="9">
        <v>10</v>
      </c>
      <c r="H3" s="9">
        <v>3</v>
      </c>
      <c r="I3" s="9">
        <v>14</v>
      </c>
      <c r="J3" s="9">
        <v>1</v>
      </c>
      <c r="K3" s="9">
        <v>1</v>
      </c>
      <c r="L3" s="9">
        <v>1</v>
      </c>
      <c r="M3" s="9">
        <v>0</v>
      </c>
      <c r="N3" s="9">
        <v>488</v>
      </c>
      <c r="O3" s="8"/>
    </row>
    <row r="4" spans="1:15" hidden="1" x14ac:dyDescent="0.2">
      <c r="A4" s="20" t="s">
        <v>22</v>
      </c>
      <c r="B4" s="14" t="s">
        <v>204</v>
      </c>
      <c r="C4" s="15">
        <v>5120.71</v>
      </c>
      <c r="D4" s="9">
        <v>145</v>
      </c>
      <c r="E4" s="9">
        <v>28</v>
      </c>
      <c r="F4" s="9">
        <v>6</v>
      </c>
      <c r="G4" s="9">
        <v>8</v>
      </c>
      <c r="H4" s="9">
        <v>7</v>
      </c>
      <c r="I4" s="9">
        <v>16</v>
      </c>
      <c r="J4" s="9">
        <v>1</v>
      </c>
      <c r="K4" s="9">
        <v>1</v>
      </c>
      <c r="L4" s="9">
        <v>5</v>
      </c>
      <c r="M4" s="9">
        <v>0</v>
      </c>
      <c r="N4" s="9">
        <v>204</v>
      </c>
      <c r="O4" s="8"/>
    </row>
    <row r="5" spans="1:15" hidden="1" x14ac:dyDescent="0.2">
      <c r="A5" s="21" t="s">
        <v>12</v>
      </c>
      <c r="B5" s="14" t="s">
        <v>169</v>
      </c>
      <c r="C5" s="15">
        <v>2666.48</v>
      </c>
      <c r="D5" s="9">
        <v>111</v>
      </c>
      <c r="E5" s="9">
        <v>29</v>
      </c>
      <c r="F5" s="9">
        <v>1</v>
      </c>
      <c r="G5" s="9">
        <v>10</v>
      </c>
      <c r="H5" s="9">
        <v>7</v>
      </c>
      <c r="I5" s="9">
        <v>18</v>
      </c>
      <c r="J5" s="9">
        <v>1</v>
      </c>
      <c r="K5" s="9">
        <v>1</v>
      </c>
      <c r="L5" s="9">
        <v>1</v>
      </c>
      <c r="M5" s="9">
        <v>1</v>
      </c>
      <c r="N5" s="9">
        <v>166</v>
      </c>
      <c r="O5" s="8"/>
    </row>
    <row r="6" spans="1:15" hidden="1" x14ac:dyDescent="0.2">
      <c r="A6" s="21" t="s">
        <v>15</v>
      </c>
      <c r="B6" s="14" t="s">
        <v>169</v>
      </c>
      <c r="C6" s="15">
        <v>2136.88</v>
      </c>
      <c r="D6" s="9">
        <v>95</v>
      </c>
      <c r="E6" s="9">
        <v>15</v>
      </c>
      <c r="F6" s="9">
        <v>6</v>
      </c>
      <c r="G6" s="9">
        <v>3</v>
      </c>
      <c r="H6" s="9">
        <v>4</v>
      </c>
      <c r="I6" s="9">
        <v>7</v>
      </c>
      <c r="J6" s="9">
        <v>0</v>
      </c>
      <c r="K6" s="9">
        <v>0</v>
      </c>
      <c r="L6" s="9">
        <v>1</v>
      </c>
      <c r="M6" s="9">
        <v>0</v>
      </c>
      <c r="N6" s="9">
        <v>124</v>
      </c>
      <c r="O6" s="8"/>
    </row>
    <row r="7" spans="1:15" hidden="1" x14ac:dyDescent="0.2">
      <c r="A7" s="20" t="s">
        <v>27</v>
      </c>
      <c r="B7" s="14" t="s">
        <v>204</v>
      </c>
      <c r="C7" s="15">
        <v>5120.71</v>
      </c>
      <c r="D7" s="9">
        <v>54</v>
      </c>
      <c r="E7" s="9">
        <v>14</v>
      </c>
      <c r="F7" s="9">
        <v>3</v>
      </c>
      <c r="G7" s="9">
        <v>1</v>
      </c>
      <c r="H7" s="9">
        <v>1</v>
      </c>
      <c r="I7" s="9">
        <v>2</v>
      </c>
      <c r="J7" s="9">
        <v>0</v>
      </c>
      <c r="K7" s="9">
        <v>0</v>
      </c>
      <c r="L7" s="9">
        <v>1</v>
      </c>
      <c r="M7" s="9">
        <v>1</v>
      </c>
      <c r="N7" s="9">
        <v>75</v>
      </c>
      <c r="O7" s="8"/>
    </row>
    <row r="8" spans="1:15" hidden="1" x14ac:dyDescent="0.2">
      <c r="A8" s="21" t="s">
        <v>58</v>
      </c>
      <c r="B8" s="14" t="s">
        <v>203</v>
      </c>
      <c r="C8" s="15">
        <v>2815.86</v>
      </c>
      <c r="D8" s="9">
        <v>44</v>
      </c>
      <c r="E8" s="9">
        <v>5</v>
      </c>
      <c r="F8" s="9">
        <v>1</v>
      </c>
      <c r="G8" s="9">
        <v>1</v>
      </c>
      <c r="H8" s="9">
        <v>1</v>
      </c>
      <c r="I8" s="9">
        <v>2</v>
      </c>
      <c r="J8" s="9">
        <v>0</v>
      </c>
      <c r="K8" s="9">
        <v>0</v>
      </c>
      <c r="L8" s="9">
        <v>1</v>
      </c>
      <c r="M8" s="9">
        <v>0</v>
      </c>
      <c r="N8" s="9">
        <v>53</v>
      </c>
      <c r="O8" s="8"/>
    </row>
    <row r="9" spans="1:15" hidden="1" x14ac:dyDescent="0.2">
      <c r="A9" s="21" t="s">
        <v>42</v>
      </c>
      <c r="B9" s="14" t="s">
        <v>203</v>
      </c>
      <c r="C9" s="15">
        <v>2815.86</v>
      </c>
      <c r="D9" s="9">
        <v>43</v>
      </c>
      <c r="E9" s="9">
        <v>4</v>
      </c>
      <c r="F9" s="9">
        <v>2</v>
      </c>
      <c r="G9" s="9">
        <v>1</v>
      </c>
      <c r="H9" s="9">
        <v>1</v>
      </c>
      <c r="I9" s="9">
        <v>2</v>
      </c>
      <c r="J9" s="9">
        <v>0</v>
      </c>
      <c r="K9" s="9">
        <v>0</v>
      </c>
      <c r="L9" s="9">
        <v>1</v>
      </c>
      <c r="M9" s="9">
        <v>0</v>
      </c>
      <c r="N9" s="9">
        <v>52</v>
      </c>
      <c r="O9" s="8"/>
    </row>
    <row r="10" spans="1:15" hidden="1" x14ac:dyDescent="0.2">
      <c r="A10" s="20" t="s">
        <v>25</v>
      </c>
      <c r="B10" s="14" t="s">
        <v>204</v>
      </c>
      <c r="C10" s="15">
        <v>5120.71</v>
      </c>
      <c r="D10" s="9">
        <v>30</v>
      </c>
      <c r="E10" s="9">
        <v>4</v>
      </c>
      <c r="F10" s="9">
        <v>5</v>
      </c>
      <c r="G10" s="9">
        <v>3</v>
      </c>
      <c r="H10" s="9">
        <v>1</v>
      </c>
      <c r="I10" s="9">
        <v>5</v>
      </c>
      <c r="J10" s="9">
        <v>0</v>
      </c>
      <c r="K10" s="9">
        <v>0</v>
      </c>
      <c r="L10" s="9">
        <v>2</v>
      </c>
      <c r="M10" s="9">
        <v>1</v>
      </c>
      <c r="N10" s="9">
        <v>48</v>
      </c>
      <c r="O10" s="8"/>
    </row>
    <row r="11" spans="1:15" hidden="1" x14ac:dyDescent="0.2">
      <c r="A11" s="20" t="s">
        <v>14</v>
      </c>
      <c r="B11" s="14" t="s">
        <v>204</v>
      </c>
      <c r="C11" s="15">
        <v>5120.71</v>
      </c>
      <c r="D11" s="9">
        <v>24</v>
      </c>
      <c r="E11" s="9">
        <v>8</v>
      </c>
      <c r="F11" s="9">
        <v>1</v>
      </c>
      <c r="G11" s="9">
        <v>2</v>
      </c>
      <c r="H11" s="9">
        <v>4</v>
      </c>
      <c r="I11" s="9">
        <v>7</v>
      </c>
      <c r="J11" s="9">
        <v>1</v>
      </c>
      <c r="K11" s="9">
        <v>1</v>
      </c>
      <c r="L11" s="9">
        <v>1</v>
      </c>
      <c r="M11" s="9">
        <v>0</v>
      </c>
      <c r="N11" s="9">
        <v>44</v>
      </c>
      <c r="O11" s="8"/>
    </row>
    <row r="12" spans="1:15" hidden="1" x14ac:dyDescent="0.2">
      <c r="A12" s="20" t="s">
        <v>30</v>
      </c>
      <c r="B12" s="14" t="s">
        <v>204</v>
      </c>
      <c r="C12" s="15">
        <v>5120.71</v>
      </c>
      <c r="D12" s="9">
        <v>31</v>
      </c>
      <c r="E12" s="9">
        <v>3</v>
      </c>
      <c r="F12" s="9">
        <v>1</v>
      </c>
      <c r="G12" s="9">
        <v>1</v>
      </c>
      <c r="H12" s="9">
        <v>1</v>
      </c>
      <c r="I12" s="9">
        <v>2</v>
      </c>
      <c r="J12" s="9">
        <v>1</v>
      </c>
      <c r="K12" s="9">
        <v>1</v>
      </c>
      <c r="L12" s="9">
        <v>1</v>
      </c>
      <c r="M12" s="9">
        <v>0</v>
      </c>
      <c r="N12" s="9">
        <v>41</v>
      </c>
      <c r="O12" s="8"/>
    </row>
    <row r="13" spans="1:15" hidden="1" x14ac:dyDescent="0.2">
      <c r="A13" s="21" t="s">
        <v>39</v>
      </c>
      <c r="B13" s="14" t="s">
        <v>203</v>
      </c>
      <c r="C13" s="15">
        <v>2815.86</v>
      </c>
      <c r="D13" s="9">
        <v>31</v>
      </c>
      <c r="E13" s="9">
        <v>3</v>
      </c>
      <c r="F13" s="9">
        <v>1</v>
      </c>
      <c r="G13" s="9">
        <v>1</v>
      </c>
      <c r="H13" s="9">
        <v>1</v>
      </c>
      <c r="I13" s="9">
        <v>2</v>
      </c>
      <c r="J13" s="9">
        <v>0</v>
      </c>
      <c r="K13" s="9">
        <v>0</v>
      </c>
      <c r="L13" s="9">
        <v>1</v>
      </c>
      <c r="M13" s="9">
        <v>0</v>
      </c>
      <c r="N13" s="9">
        <v>38</v>
      </c>
      <c r="O13" s="8"/>
    </row>
    <row r="14" spans="1:15" hidden="1" x14ac:dyDescent="0.2">
      <c r="A14" s="20" t="s">
        <v>28</v>
      </c>
      <c r="B14" s="14" t="s">
        <v>204</v>
      </c>
      <c r="C14" s="15">
        <v>5120.71</v>
      </c>
      <c r="D14" s="9">
        <v>31</v>
      </c>
      <c r="E14" s="9">
        <v>3</v>
      </c>
      <c r="F14" s="9">
        <v>0</v>
      </c>
      <c r="G14" s="9">
        <v>1</v>
      </c>
      <c r="H14" s="9">
        <v>0</v>
      </c>
      <c r="I14" s="9">
        <v>1</v>
      </c>
      <c r="J14" s="9">
        <v>0</v>
      </c>
      <c r="K14" s="9">
        <v>0</v>
      </c>
      <c r="L14" s="9">
        <v>1</v>
      </c>
      <c r="M14" s="9">
        <v>0</v>
      </c>
      <c r="N14" s="9">
        <v>36</v>
      </c>
      <c r="O14" s="8"/>
    </row>
    <row r="15" spans="1:15" hidden="1" x14ac:dyDescent="0.2">
      <c r="A15" s="21" t="s">
        <v>29</v>
      </c>
      <c r="B15" s="14" t="s">
        <v>169</v>
      </c>
      <c r="C15" s="15">
        <v>2136.88</v>
      </c>
      <c r="D15" s="9">
        <v>18</v>
      </c>
      <c r="E15" s="9">
        <v>2</v>
      </c>
      <c r="F15" s="9">
        <v>3</v>
      </c>
      <c r="G15" s="9">
        <v>2</v>
      </c>
      <c r="H15" s="9">
        <v>4</v>
      </c>
      <c r="I15" s="9">
        <v>7</v>
      </c>
      <c r="J15" s="9">
        <v>1</v>
      </c>
      <c r="K15" s="9">
        <v>0</v>
      </c>
      <c r="L15" s="9">
        <v>1</v>
      </c>
      <c r="M15" s="9">
        <v>0</v>
      </c>
      <c r="N15" s="9">
        <v>33</v>
      </c>
      <c r="O15" s="8"/>
    </row>
    <row r="16" spans="1:15" hidden="1" x14ac:dyDescent="0.2">
      <c r="A16" s="20" t="s">
        <v>17</v>
      </c>
      <c r="B16" s="14" t="s">
        <v>204</v>
      </c>
      <c r="C16" s="15">
        <v>5120.71</v>
      </c>
      <c r="D16" s="9">
        <v>22</v>
      </c>
      <c r="E16" s="9">
        <v>2</v>
      </c>
      <c r="F16" s="9">
        <v>2</v>
      </c>
      <c r="G16" s="9">
        <v>1</v>
      </c>
      <c r="H16" s="9">
        <v>0</v>
      </c>
      <c r="I16" s="9">
        <v>1</v>
      </c>
      <c r="J16" s="9">
        <v>0</v>
      </c>
      <c r="K16" s="9">
        <v>0</v>
      </c>
      <c r="L16" s="9">
        <v>2</v>
      </c>
      <c r="M16" s="9">
        <v>0</v>
      </c>
      <c r="N16" s="9">
        <v>29</v>
      </c>
      <c r="O16" s="8"/>
    </row>
    <row r="17" spans="1:15" hidden="1" x14ac:dyDescent="0.2">
      <c r="A17" s="21" t="s">
        <v>37</v>
      </c>
      <c r="B17" s="14" t="s">
        <v>203</v>
      </c>
      <c r="C17" s="15">
        <v>2666.48</v>
      </c>
      <c r="D17" s="9">
        <v>11</v>
      </c>
      <c r="E17" s="9">
        <v>2</v>
      </c>
      <c r="F17" s="9">
        <v>1</v>
      </c>
      <c r="G17" s="9">
        <v>1</v>
      </c>
      <c r="H17" s="9">
        <v>1</v>
      </c>
      <c r="I17" s="9">
        <v>2</v>
      </c>
      <c r="J17" s="9">
        <v>1</v>
      </c>
      <c r="K17" s="9">
        <v>1</v>
      </c>
      <c r="L17" s="9">
        <v>1</v>
      </c>
      <c r="M17" s="9">
        <v>1</v>
      </c>
      <c r="N17" s="9">
        <v>21</v>
      </c>
      <c r="O17" s="8"/>
    </row>
    <row r="18" spans="1:15" hidden="1" x14ac:dyDescent="0.2">
      <c r="A18" s="20" t="s">
        <v>31</v>
      </c>
      <c r="B18" s="14" t="s">
        <v>204</v>
      </c>
      <c r="C18" s="15">
        <v>5120.71</v>
      </c>
      <c r="D18" s="9">
        <v>13</v>
      </c>
      <c r="E18" s="9">
        <v>2</v>
      </c>
      <c r="F18" s="9">
        <v>0</v>
      </c>
      <c r="G18" s="9">
        <v>1</v>
      </c>
      <c r="H18" s="9">
        <v>1</v>
      </c>
      <c r="I18" s="9">
        <v>2</v>
      </c>
      <c r="J18" s="9">
        <v>0</v>
      </c>
      <c r="K18" s="9">
        <v>0</v>
      </c>
      <c r="L18" s="9">
        <v>1</v>
      </c>
      <c r="M18" s="9">
        <v>0</v>
      </c>
      <c r="N18" s="9">
        <v>19</v>
      </c>
      <c r="O18" s="8"/>
    </row>
    <row r="19" spans="1:15" hidden="1" x14ac:dyDescent="0.2">
      <c r="A19" s="20" t="s">
        <v>24</v>
      </c>
      <c r="B19" s="14" t="s">
        <v>204</v>
      </c>
      <c r="C19" s="15">
        <v>4576.57</v>
      </c>
      <c r="D19" s="9">
        <v>14</v>
      </c>
      <c r="E19" s="9">
        <v>2</v>
      </c>
      <c r="F19" s="9">
        <v>0</v>
      </c>
      <c r="G19" s="9">
        <v>1</v>
      </c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17</v>
      </c>
      <c r="O19" s="8"/>
    </row>
    <row r="20" spans="1:15" hidden="1" x14ac:dyDescent="0.2">
      <c r="A20" s="21" t="s">
        <v>35</v>
      </c>
      <c r="B20" s="14" t="s">
        <v>203</v>
      </c>
      <c r="C20" s="15">
        <v>2815.86</v>
      </c>
      <c r="D20" s="9">
        <v>6</v>
      </c>
      <c r="E20" s="9">
        <v>3</v>
      </c>
      <c r="F20" s="9">
        <v>0</v>
      </c>
      <c r="G20" s="9">
        <v>1</v>
      </c>
      <c r="H20" s="9">
        <v>0</v>
      </c>
      <c r="I20" s="9">
        <v>1</v>
      </c>
      <c r="J20" s="9">
        <v>1</v>
      </c>
      <c r="K20" s="9">
        <v>1</v>
      </c>
      <c r="L20" s="9">
        <v>1</v>
      </c>
      <c r="M20" s="9">
        <v>0</v>
      </c>
      <c r="N20" s="9">
        <v>13</v>
      </c>
      <c r="O20" s="8"/>
    </row>
    <row r="21" spans="1:15" hidden="1" x14ac:dyDescent="0.2">
      <c r="A21" s="21" t="s">
        <v>45</v>
      </c>
      <c r="B21" s="14" t="s">
        <v>203</v>
      </c>
      <c r="C21" s="15">
        <v>2815.86</v>
      </c>
      <c r="D21" s="9">
        <v>7</v>
      </c>
      <c r="E21" s="9">
        <v>2</v>
      </c>
      <c r="F21" s="9">
        <v>0</v>
      </c>
      <c r="G21" s="9">
        <v>0</v>
      </c>
      <c r="H21" s="9">
        <v>0</v>
      </c>
      <c r="I21" s="9">
        <v>1</v>
      </c>
      <c r="J21" s="9">
        <v>0</v>
      </c>
      <c r="K21" s="9">
        <v>0</v>
      </c>
      <c r="L21" s="9">
        <v>1</v>
      </c>
      <c r="M21" s="9">
        <v>0</v>
      </c>
      <c r="N21" s="9">
        <v>12</v>
      </c>
      <c r="O21" s="8"/>
    </row>
    <row r="22" spans="1:15" hidden="1" x14ac:dyDescent="0.2">
      <c r="A22" s="20" t="s">
        <v>13</v>
      </c>
      <c r="B22" s="14" t="s">
        <v>204</v>
      </c>
      <c r="C22" s="15">
        <v>4576.57</v>
      </c>
      <c r="D22" s="9">
        <v>5</v>
      </c>
      <c r="E22" s="9">
        <v>2</v>
      </c>
      <c r="F22" s="9">
        <v>0</v>
      </c>
      <c r="G22" s="9">
        <v>1</v>
      </c>
      <c r="H22" s="9">
        <v>0</v>
      </c>
      <c r="I22" s="9">
        <v>2</v>
      </c>
      <c r="J22" s="9">
        <v>0</v>
      </c>
      <c r="K22" s="9">
        <v>0</v>
      </c>
      <c r="L22" s="9">
        <v>1</v>
      </c>
      <c r="M22" s="9">
        <v>1</v>
      </c>
      <c r="N22" s="9">
        <v>11</v>
      </c>
      <c r="O22" s="8"/>
    </row>
    <row r="23" spans="1:15" hidden="1" x14ac:dyDescent="0.2">
      <c r="A23" s="21" t="s">
        <v>57</v>
      </c>
      <c r="B23" s="14" t="s">
        <v>203</v>
      </c>
      <c r="C23" s="15">
        <v>2815.86</v>
      </c>
      <c r="D23" s="9">
        <v>6</v>
      </c>
      <c r="E23" s="9">
        <v>2</v>
      </c>
      <c r="F23" s="9">
        <v>0</v>
      </c>
      <c r="G23" s="9">
        <v>1</v>
      </c>
      <c r="H23" s="9">
        <v>0</v>
      </c>
      <c r="I23" s="9">
        <v>1</v>
      </c>
      <c r="J23" s="9">
        <v>0</v>
      </c>
      <c r="K23" s="9">
        <v>0</v>
      </c>
      <c r="L23" s="9">
        <v>1</v>
      </c>
      <c r="M23" s="9">
        <v>0</v>
      </c>
      <c r="N23" s="9">
        <v>10</v>
      </c>
      <c r="O23" s="8"/>
    </row>
    <row r="24" spans="1:15" hidden="1" x14ac:dyDescent="0.2">
      <c r="A24" s="20" t="s">
        <v>16</v>
      </c>
      <c r="B24" s="14" t="s">
        <v>204</v>
      </c>
      <c r="C24" s="15">
        <v>5120.71</v>
      </c>
      <c r="D24" s="9">
        <v>5</v>
      </c>
      <c r="E24" s="9">
        <v>2</v>
      </c>
      <c r="F24" s="9">
        <v>0</v>
      </c>
      <c r="G24" s="9">
        <v>1</v>
      </c>
      <c r="H24" s="9">
        <v>0</v>
      </c>
      <c r="I24" s="9">
        <v>1</v>
      </c>
      <c r="J24" s="9">
        <v>0</v>
      </c>
      <c r="K24" s="9">
        <v>0</v>
      </c>
      <c r="L24" s="9">
        <v>0</v>
      </c>
      <c r="M24" s="9">
        <v>0</v>
      </c>
      <c r="N24" s="9">
        <v>8</v>
      </c>
      <c r="O24" s="8"/>
    </row>
    <row r="25" spans="1:15" hidden="1" x14ac:dyDescent="0.2">
      <c r="A25" s="21" t="s">
        <v>41</v>
      </c>
      <c r="B25" s="14" t="s">
        <v>203</v>
      </c>
      <c r="C25" s="15">
        <v>2815.86</v>
      </c>
      <c r="D25" s="9">
        <v>4</v>
      </c>
      <c r="E25" s="9">
        <v>2</v>
      </c>
      <c r="F25" s="9">
        <v>0</v>
      </c>
      <c r="G25" s="9">
        <v>1</v>
      </c>
      <c r="H25" s="9">
        <v>0</v>
      </c>
      <c r="I25" s="9">
        <v>1</v>
      </c>
      <c r="J25" s="9">
        <v>0</v>
      </c>
      <c r="K25" s="9">
        <v>0</v>
      </c>
      <c r="L25" s="9">
        <v>1</v>
      </c>
      <c r="M25" s="9">
        <v>0</v>
      </c>
      <c r="N25" s="9">
        <v>8</v>
      </c>
      <c r="O25" s="8"/>
    </row>
    <row r="26" spans="1:15" hidden="1" x14ac:dyDescent="0.2">
      <c r="A26" s="20" t="s">
        <v>20</v>
      </c>
      <c r="B26" s="14" t="s">
        <v>204</v>
      </c>
      <c r="C26" s="15">
        <v>7424.63</v>
      </c>
      <c r="D26" s="9">
        <v>5</v>
      </c>
      <c r="E26" s="9">
        <v>2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7</v>
      </c>
      <c r="O26" s="8"/>
    </row>
    <row r="27" spans="1:15" hidden="1" x14ac:dyDescent="0.2">
      <c r="A27" s="20" t="s">
        <v>48</v>
      </c>
      <c r="B27" s="14" t="s">
        <v>204</v>
      </c>
      <c r="C27" s="15">
        <v>5120.71</v>
      </c>
      <c r="D27" s="9">
        <v>5</v>
      </c>
      <c r="E27" s="9">
        <v>2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7</v>
      </c>
      <c r="O27" s="8"/>
    </row>
    <row r="28" spans="1:15" hidden="1" x14ac:dyDescent="0.2">
      <c r="A28" s="20" t="s">
        <v>11</v>
      </c>
      <c r="B28" s="14" t="s">
        <v>204</v>
      </c>
      <c r="C28" s="15">
        <v>2666.48</v>
      </c>
      <c r="D28" s="9">
        <v>1</v>
      </c>
      <c r="E28" s="9">
        <v>2</v>
      </c>
      <c r="F28" s="9">
        <v>0</v>
      </c>
      <c r="G28" s="9">
        <v>1</v>
      </c>
      <c r="H28" s="9">
        <v>0</v>
      </c>
      <c r="I28" s="9">
        <v>1</v>
      </c>
      <c r="J28" s="9">
        <v>0</v>
      </c>
      <c r="K28" s="9">
        <v>0</v>
      </c>
      <c r="L28" s="9">
        <v>1</v>
      </c>
      <c r="M28" s="9">
        <v>0</v>
      </c>
      <c r="N28" s="9">
        <v>6</v>
      </c>
      <c r="O28" s="8"/>
    </row>
    <row r="29" spans="1:15" hidden="1" x14ac:dyDescent="0.2">
      <c r="A29" s="21" t="s">
        <v>47</v>
      </c>
      <c r="B29" s="14" t="s">
        <v>203</v>
      </c>
      <c r="C29" s="15">
        <v>2815.86</v>
      </c>
      <c r="D29" s="9">
        <v>3</v>
      </c>
      <c r="E29" s="9">
        <v>0</v>
      </c>
      <c r="F29" s="9">
        <v>0</v>
      </c>
      <c r="G29" s="9">
        <v>1</v>
      </c>
      <c r="H29" s="9">
        <v>0</v>
      </c>
      <c r="I29" s="9">
        <v>1</v>
      </c>
      <c r="J29" s="9">
        <v>0</v>
      </c>
      <c r="K29" s="9">
        <v>0</v>
      </c>
      <c r="L29" s="9">
        <v>1</v>
      </c>
      <c r="M29" s="9">
        <v>0</v>
      </c>
      <c r="N29" s="9">
        <v>6</v>
      </c>
      <c r="O29" s="8"/>
    </row>
    <row r="30" spans="1:15" hidden="1" x14ac:dyDescent="0.2">
      <c r="A30" s="20" t="s">
        <v>54</v>
      </c>
      <c r="B30" s="14" t="s">
        <v>204</v>
      </c>
      <c r="C30" s="15">
        <v>5120.71</v>
      </c>
      <c r="D30" s="9">
        <v>5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5</v>
      </c>
      <c r="O30" s="8"/>
    </row>
    <row r="31" spans="1:15" hidden="1" x14ac:dyDescent="0.2">
      <c r="A31" s="21" t="s">
        <v>46</v>
      </c>
      <c r="B31" s="14" t="s">
        <v>203</v>
      </c>
      <c r="C31" s="15">
        <v>2666.48</v>
      </c>
      <c r="D31" s="9">
        <v>4</v>
      </c>
      <c r="E31" s="9">
        <v>1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5</v>
      </c>
      <c r="O31" s="8"/>
    </row>
    <row r="32" spans="1:15" hidden="1" x14ac:dyDescent="0.2">
      <c r="A32" s="20" t="s">
        <v>10</v>
      </c>
      <c r="B32" s="14" t="s">
        <v>204</v>
      </c>
      <c r="C32" s="15">
        <v>5120.71</v>
      </c>
      <c r="D32" s="9">
        <v>1</v>
      </c>
      <c r="E32" s="9">
        <v>0</v>
      </c>
      <c r="F32" s="9">
        <v>0</v>
      </c>
      <c r="G32" s="9">
        <v>1</v>
      </c>
      <c r="H32" s="9">
        <v>0</v>
      </c>
      <c r="I32" s="9">
        <v>1</v>
      </c>
      <c r="J32" s="9">
        <v>0</v>
      </c>
      <c r="K32" s="9">
        <v>0</v>
      </c>
      <c r="L32" s="9">
        <v>1</v>
      </c>
      <c r="M32" s="9">
        <v>0</v>
      </c>
      <c r="N32" s="9">
        <v>4</v>
      </c>
      <c r="O32" s="8"/>
    </row>
    <row r="33" spans="1:15" hidden="1" x14ac:dyDescent="0.2">
      <c r="A33" s="21" t="s">
        <v>40</v>
      </c>
      <c r="B33" s="14" t="s">
        <v>203</v>
      </c>
      <c r="C33" s="15">
        <v>2815.86</v>
      </c>
      <c r="D33" s="9">
        <v>2</v>
      </c>
      <c r="E33" s="9">
        <v>2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4</v>
      </c>
      <c r="O33" s="8"/>
    </row>
    <row r="34" spans="1:15" hidden="1" x14ac:dyDescent="0.2">
      <c r="A34" s="20" t="s">
        <v>18</v>
      </c>
      <c r="B34" s="14" t="s">
        <v>204</v>
      </c>
      <c r="C34" s="15">
        <v>5120.71</v>
      </c>
      <c r="D34" s="9">
        <v>3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3</v>
      </c>
      <c r="O34" s="8"/>
    </row>
    <row r="35" spans="1:15" hidden="1" x14ac:dyDescent="0.2">
      <c r="A35" s="21" t="s">
        <v>33</v>
      </c>
      <c r="B35" s="14" t="s">
        <v>203</v>
      </c>
      <c r="C35" s="15">
        <v>2666.48</v>
      </c>
      <c r="D35" s="9">
        <v>3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3</v>
      </c>
      <c r="O35" s="8"/>
    </row>
    <row r="36" spans="1:15" hidden="1" x14ac:dyDescent="0.2">
      <c r="A36" s="21" t="s">
        <v>36</v>
      </c>
      <c r="B36" s="14" t="s">
        <v>203</v>
      </c>
      <c r="C36" s="15">
        <v>2815.86</v>
      </c>
      <c r="D36" s="9">
        <v>2</v>
      </c>
      <c r="E36" s="9">
        <v>1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3</v>
      </c>
      <c r="O36" s="8"/>
    </row>
    <row r="37" spans="1:15" hidden="1" x14ac:dyDescent="0.2">
      <c r="A37" s="21" t="s">
        <v>38</v>
      </c>
      <c r="B37" s="14" t="s">
        <v>203</v>
      </c>
      <c r="C37" s="15">
        <v>2666.48</v>
      </c>
      <c r="D37" s="9">
        <v>3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3</v>
      </c>
      <c r="O37" s="8"/>
    </row>
    <row r="38" spans="1:15" hidden="1" x14ac:dyDescent="0.2">
      <c r="A38" s="21" t="s">
        <v>59</v>
      </c>
      <c r="B38" s="14" t="s">
        <v>203</v>
      </c>
      <c r="C38" s="15">
        <v>2666.48</v>
      </c>
      <c r="D38" s="9">
        <v>1</v>
      </c>
      <c r="E38" s="9">
        <v>2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3</v>
      </c>
      <c r="O38" s="8"/>
    </row>
    <row r="39" spans="1:15" hidden="1" x14ac:dyDescent="0.2">
      <c r="A39" s="20" t="s">
        <v>19</v>
      </c>
      <c r="B39" s="14" t="s">
        <v>204</v>
      </c>
      <c r="C39" s="15">
        <v>5120.71</v>
      </c>
      <c r="D39" s="9">
        <v>1</v>
      </c>
      <c r="E39" s="9">
        <v>1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2</v>
      </c>
      <c r="O39" s="8"/>
    </row>
    <row r="40" spans="1:15" hidden="1" x14ac:dyDescent="0.2">
      <c r="A40" s="21" t="s">
        <v>56</v>
      </c>
      <c r="B40" s="14" t="s">
        <v>203</v>
      </c>
      <c r="C40" s="15">
        <v>2815.86</v>
      </c>
      <c r="D40" s="9">
        <v>1</v>
      </c>
      <c r="E40" s="9">
        <v>1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2</v>
      </c>
      <c r="O40" s="8"/>
    </row>
    <row r="41" spans="1:15" hidden="1" x14ac:dyDescent="0.2">
      <c r="A41" s="20" t="s">
        <v>55</v>
      </c>
      <c r="B41" s="14" t="s">
        <v>204</v>
      </c>
      <c r="C41" s="15">
        <v>5120.71</v>
      </c>
      <c r="D41" s="9">
        <v>1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1</v>
      </c>
      <c r="O41" s="8"/>
    </row>
    <row r="42" spans="1:15" hidden="1" x14ac:dyDescent="0.2">
      <c r="A42" s="20" t="s">
        <v>50</v>
      </c>
      <c r="B42" s="14" t="s">
        <v>204</v>
      </c>
      <c r="C42" s="15">
        <v>5120.71</v>
      </c>
      <c r="D42" s="9">
        <v>1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1</v>
      </c>
      <c r="O42" s="8"/>
    </row>
    <row r="43" spans="1:15" hidden="1" x14ac:dyDescent="0.2">
      <c r="A43" s="20" t="s">
        <v>51</v>
      </c>
      <c r="B43" s="14" t="s">
        <v>204</v>
      </c>
      <c r="C43" s="15">
        <v>5120.71</v>
      </c>
      <c r="D43" s="9">
        <v>1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1</v>
      </c>
      <c r="O43" s="8"/>
    </row>
    <row r="44" spans="1:15" hidden="1" x14ac:dyDescent="0.2">
      <c r="A44" s="20" t="s">
        <v>52</v>
      </c>
      <c r="B44" s="14" t="s">
        <v>204</v>
      </c>
      <c r="C44" s="15">
        <v>5120.71</v>
      </c>
      <c r="D44" s="9">
        <v>1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1</v>
      </c>
      <c r="O44" s="8"/>
    </row>
    <row r="45" spans="1:15" hidden="1" x14ac:dyDescent="0.2">
      <c r="A45" s="20" t="s">
        <v>53</v>
      </c>
      <c r="B45" s="14" t="s">
        <v>204</v>
      </c>
      <c r="C45" s="15">
        <v>5120.71</v>
      </c>
      <c r="D45" s="9">
        <v>1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1</v>
      </c>
      <c r="O45" s="8"/>
    </row>
    <row r="46" spans="1:15" hidden="1" x14ac:dyDescent="0.2">
      <c r="A46" s="20" t="s">
        <v>21</v>
      </c>
      <c r="B46" s="14" t="s">
        <v>204</v>
      </c>
      <c r="C46" s="15">
        <v>4576.57</v>
      </c>
      <c r="D46" s="9">
        <v>1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1</v>
      </c>
      <c r="O46" s="8"/>
    </row>
    <row r="47" spans="1:15" hidden="1" x14ac:dyDescent="0.2">
      <c r="A47" s="20" t="s">
        <v>23</v>
      </c>
      <c r="B47" s="14" t="s">
        <v>204</v>
      </c>
      <c r="C47" s="15">
        <v>5120.71</v>
      </c>
      <c r="D47" s="9">
        <v>0</v>
      </c>
      <c r="E47" s="9">
        <v>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8"/>
    </row>
    <row r="48" spans="1:15" hidden="1" x14ac:dyDescent="0.2">
      <c r="A48" s="20" t="s">
        <v>26</v>
      </c>
      <c r="B48" s="14" t="s">
        <v>204</v>
      </c>
      <c r="C48" s="15">
        <v>5120.71</v>
      </c>
      <c r="D48" s="9">
        <v>1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1</v>
      </c>
      <c r="O48" s="8"/>
    </row>
    <row r="49" spans="1:15" hidden="1" x14ac:dyDescent="0.2">
      <c r="A49" s="20" t="s">
        <v>162</v>
      </c>
      <c r="B49" s="14" t="s">
        <v>204</v>
      </c>
      <c r="C49" s="15">
        <v>5120.71</v>
      </c>
      <c r="D49" s="9">
        <v>1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1</v>
      </c>
      <c r="O49" s="8"/>
    </row>
    <row r="50" spans="1:15" hidden="1" x14ac:dyDescent="0.2">
      <c r="A50" s="21" t="s">
        <v>43</v>
      </c>
      <c r="B50" s="14" t="s">
        <v>203</v>
      </c>
      <c r="C50" s="15">
        <v>2815.86</v>
      </c>
      <c r="D50" s="9">
        <v>1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1</v>
      </c>
      <c r="O50" s="8"/>
    </row>
    <row r="51" spans="1:15" hidden="1" x14ac:dyDescent="0.2">
      <c r="A51" s="21" t="s">
        <v>44</v>
      </c>
      <c r="B51" s="14" t="s">
        <v>203</v>
      </c>
      <c r="C51" s="15">
        <v>2815.86</v>
      </c>
      <c r="D51" s="9">
        <v>1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1</v>
      </c>
      <c r="O51" s="8"/>
    </row>
    <row r="52" spans="1:15" x14ac:dyDescent="0.2">
      <c r="A52" s="19" t="s">
        <v>63</v>
      </c>
      <c r="B52" s="14" t="s">
        <v>205</v>
      </c>
      <c r="C52" s="15">
        <v>7867.5</v>
      </c>
      <c r="D52" s="9">
        <v>1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f>SUM(D52:M52)</f>
        <v>1</v>
      </c>
      <c r="O52" s="8"/>
    </row>
    <row r="53" spans="1:15" x14ac:dyDescent="0.2">
      <c r="A53" s="19" t="s">
        <v>163</v>
      </c>
      <c r="B53" s="14" t="s">
        <v>205</v>
      </c>
      <c r="C53" s="15">
        <v>7867.5</v>
      </c>
      <c r="D53" s="9">
        <v>1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1</v>
      </c>
      <c r="M53" s="9">
        <v>0</v>
      </c>
      <c r="N53" s="9">
        <f t="shared" ref="N53:N116" si="0">SUM(D53:M53)</f>
        <v>2</v>
      </c>
      <c r="O53" s="8"/>
    </row>
    <row r="54" spans="1:15" x14ac:dyDescent="0.2">
      <c r="A54" s="19" t="s">
        <v>164</v>
      </c>
      <c r="B54" s="14" t="s">
        <v>205</v>
      </c>
      <c r="C54" s="15">
        <v>15248.81</v>
      </c>
      <c r="D54" s="9">
        <v>1</v>
      </c>
      <c r="E54" s="9">
        <v>1</v>
      </c>
      <c r="F54" s="9">
        <v>1</v>
      </c>
      <c r="G54" s="9">
        <v>1</v>
      </c>
      <c r="H54" s="9">
        <v>0</v>
      </c>
      <c r="I54" s="9">
        <v>0</v>
      </c>
      <c r="J54" s="9">
        <v>0</v>
      </c>
      <c r="K54" s="9">
        <v>0</v>
      </c>
      <c r="L54" s="9">
        <v>1</v>
      </c>
      <c r="M54" s="9">
        <v>0</v>
      </c>
      <c r="N54" s="9">
        <f t="shared" si="0"/>
        <v>5</v>
      </c>
      <c r="O54" s="8"/>
    </row>
    <row r="55" spans="1:15" x14ac:dyDescent="0.2">
      <c r="A55" s="19" t="s">
        <v>119</v>
      </c>
      <c r="B55" s="14" t="s">
        <v>205</v>
      </c>
      <c r="C55" s="15">
        <v>15248.81</v>
      </c>
      <c r="D55" s="9">
        <v>1</v>
      </c>
      <c r="E55" s="9">
        <v>2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f t="shared" si="0"/>
        <v>3</v>
      </c>
      <c r="O55" s="8"/>
    </row>
    <row r="56" spans="1:15" x14ac:dyDescent="0.2">
      <c r="A56" s="19" t="s">
        <v>64</v>
      </c>
      <c r="B56" s="14" t="s">
        <v>205</v>
      </c>
      <c r="C56" s="15">
        <v>7867.5</v>
      </c>
      <c r="D56" s="9">
        <v>1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f t="shared" si="0"/>
        <v>1</v>
      </c>
      <c r="O56" s="8"/>
    </row>
    <row r="57" spans="1:15" x14ac:dyDescent="0.2">
      <c r="A57" s="19" t="s">
        <v>65</v>
      </c>
      <c r="B57" s="14" t="s">
        <v>205</v>
      </c>
      <c r="C57" s="15">
        <v>15248.81</v>
      </c>
      <c r="D57" s="9">
        <v>6</v>
      </c>
      <c r="E57" s="9">
        <v>3</v>
      </c>
      <c r="F57" s="9">
        <v>1</v>
      </c>
      <c r="G57" s="9">
        <v>1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f t="shared" si="0"/>
        <v>11</v>
      </c>
      <c r="O57" s="8"/>
    </row>
    <row r="58" spans="1:15" x14ac:dyDescent="0.2">
      <c r="A58" s="19" t="s">
        <v>120</v>
      </c>
      <c r="B58" s="14" t="s">
        <v>205</v>
      </c>
      <c r="C58" s="15">
        <v>15248.81</v>
      </c>
      <c r="D58" s="9">
        <v>2</v>
      </c>
      <c r="E58" s="9">
        <v>1</v>
      </c>
      <c r="F58" s="9">
        <v>0</v>
      </c>
      <c r="G58" s="9">
        <v>1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f t="shared" si="0"/>
        <v>4</v>
      </c>
      <c r="O58" s="8"/>
    </row>
    <row r="59" spans="1:15" x14ac:dyDescent="0.2">
      <c r="A59" s="19" t="s">
        <v>165</v>
      </c>
      <c r="B59" s="14" t="s">
        <v>205</v>
      </c>
      <c r="C59" s="15">
        <v>15248.81</v>
      </c>
      <c r="D59" s="9">
        <v>2</v>
      </c>
      <c r="E59" s="9">
        <v>1</v>
      </c>
      <c r="F59" s="9">
        <v>0</v>
      </c>
      <c r="G59" s="9">
        <v>1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f t="shared" si="0"/>
        <v>4</v>
      </c>
      <c r="O59" s="8"/>
    </row>
    <row r="60" spans="1:15" x14ac:dyDescent="0.2">
      <c r="A60" s="19" t="s">
        <v>122</v>
      </c>
      <c r="B60" s="14" t="s">
        <v>205</v>
      </c>
      <c r="C60" s="15">
        <v>15248.81</v>
      </c>
      <c r="D60" s="9">
        <v>1</v>
      </c>
      <c r="E60" s="9">
        <v>1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f t="shared" si="0"/>
        <v>2</v>
      </c>
      <c r="O60" s="8"/>
    </row>
    <row r="61" spans="1:15" x14ac:dyDescent="0.2">
      <c r="A61" s="19" t="s">
        <v>66</v>
      </c>
      <c r="B61" s="14" t="s">
        <v>205</v>
      </c>
      <c r="C61" s="15">
        <v>15248.81</v>
      </c>
      <c r="D61" s="9">
        <v>23</v>
      </c>
      <c r="E61" s="9">
        <v>18</v>
      </c>
      <c r="F61" s="9">
        <v>6</v>
      </c>
      <c r="G61" s="9">
        <v>3</v>
      </c>
      <c r="H61" s="9">
        <v>12</v>
      </c>
      <c r="I61" s="9">
        <v>0</v>
      </c>
      <c r="J61" s="9">
        <v>0</v>
      </c>
      <c r="K61" s="9">
        <v>0</v>
      </c>
      <c r="L61" s="9">
        <v>1</v>
      </c>
      <c r="M61" s="9">
        <v>0</v>
      </c>
      <c r="N61" s="9">
        <f t="shared" si="0"/>
        <v>63</v>
      </c>
      <c r="O61" s="8"/>
    </row>
    <row r="62" spans="1:15" x14ac:dyDescent="0.2">
      <c r="A62" s="19" t="s">
        <v>67</v>
      </c>
      <c r="B62" s="14" t="s">
        <v>205</v>
      </c>
      <c r="C62" s="15">
        <v>7867.5</v>
      </c>
      <c r="D62" s="9">
        <v>5</v>
      </c>
      <c r="E62" s="9">
        <v>2</v>
      </c>
      <c r="F62" s="9">
        <v>1</v>
      </c>
      <c r="G62" s="9">
        <v>1</v>
      </c>
      <c r="H62" s="9">
        <v>1</v>
      </c>
      <c r="I62" s="9">
        <v>0</v>
      </c>
      <c r="J62" s="9">
        <v>0</v>
      </c>
      <c r="K62" s="9">
        <v>0</v>
      </c>
      <c r="L62" s="9">
        <v>1</v>
      </c>
      <c r="M62" s="9">
        <v>0</v>
      </c>
      <c r="N62" s="9">
        <f t="shared" si="0"/>
        <v>11</v>
      </c>
      <c r="O62" s="8"/>
    </row>
    <row r="63" spans="1:15" x14ac:dyDescent="0.2">
      <c r="A63" s="19" t="s">
        <v>166</v>
      </c>
      <c r="B63" s="14" t="s">
        <v>205</v>
      </c>
      <c r="C63" s="15">
        <v>15248.81</v>
      </c>
      <c r="D63" s="9">
        <v>2</v>
      </c>
      <c r="E63" s="9">
        <v>2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f t="shared" si="0"/>
        <v>4</v>
      </c>
      <c r="O63" s="8"/>
    </row>
    <row r="64" spans="1:15" x14ac:dyDescent="0.2">
      <c r="A64" s="19" t="s">
        <v>68</v>
      </c>
      <c r="B64" s="14" t="s">
        <v>205</v>
      </c>
      <c r="C64" s="15">
        <v>15248.81</v>
      </c>
      <c r="D64" s="9">
        <v>4</v>
      </c>
      <c r="E64" s="9">
        <v>1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f t="shared" si="0"/>
        <v>5</v>
      </c>
      <c r="O64" s="8"/>
    </row>
    <row r="65" spans="1:15" x14ac:dyDescent="0.2">
      <c r="A65" s="19" t="s">
        <v>69</v>
      </c>
      <c r="B65" s="14" t="s">
        <v>205</v>
      </c>
      <c r="C65" s="15">
        <v>7867.5</v>
      </c>
      <c r="D65" s="9">
        <v>2</v>
      </c>
      <c r="E65" s="9">
        <v>1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1</v>
      </c>
      <c r="M65" s="9">
        <v>0</v>
      </c>
      <c r="N65" s="9">
        <f t="shared" si="0"/>
        <v>4</v>
      </c>
      <c r="O65" s="8"/>
    </row>
    <row r="66" spans="1:15" x14ac:dyDescent="0.2">
      <c r="A66" s="19" t="s">
        <v>70</v>
      </c>
      <c r="B66" s="14" t="s">
        <v>205</v>
      </c>
      <c r="C66" s="15">
        <v>15248.81</v>
      </c>
      <c r="D66" s="9">
        <v>11</v>
      </c>
      <c r="E66" s="9">
        <v>6</v>
      </c>
      <c r="F66" s="9">
        <v>1</v>
      </c>
      <c r="G66" s="9">
        <v>1</v>
      </c>
      <c r="H66" s="9">
        <v>1</v>
      </c>
      <c r="I66" s="9">
        <v>0</v>
      </c>
      <c r="J66" s="9">
        <v>0</v>
      </c>
      <c r="K66" s="9">
        <v>0</v>
      </c>
      <c r="L66" s="9">
        <v>1</v>
      </c>
      <c r="M66" s="9">
        <v>0</v>
      </c>
      <c r="N66" s="9">
        <f t="shared" si="0"/>
        <v>21</v>
      </c>
      <c r="O66" s="8"/>
    </row>
    <row r="67" spans="1:15" x14ac:dyDescent="0.2">
      <c r="A67" s="19" t="s">
        <v>124</v>
      </c>
      <c r="B67" s="14" t="s">
        <v>205</v>
      </c>
      <c r="C67" s="15">
        <v>15248.81</v>
      </c>
      <c r="D67" s="9">
        <v>2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f t="shared" si="0"/>
        <v>2</v>
      </c>
      <c r="O67" s="8"/>
    </row>
    <row r="68" spans="1:15" x14ac:dyDescent="0.2">
      <c r="A68" s="19" t="s">
        <v>71</v>
      </c>
      <c r="B68" s="14" t="s">
        <v>205</v>
      </c>
      <c r="C68" s="15">
        <v>15248.81</v>
      </c>
      <c r="D68" s="9">
        <v>2</v>
      </c>
      <c r="E68" s="9">
        <v>1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f t="shared" si="0"/>
        <v>3</v>
      </c>
      <c r="O68" s="8"/>
    </row>
    <row r="69" spans="1:15" x14ac:dyDescent="0.2">
      <c r="A69" s="19" t="s">
        <v>72</v>
      </c>
      <c r="B69" s="14" t="s">
        <v>205</v>
      </c>
      <c r="C69" s="15">
        <v>15248.81</v>
      </c>
      <c r="D69" s="9">
        <v>3</v>
      </c>
      <c r="E69" s="9">
        <v>1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1</v>
      </c>
      <c r="M69" s="9">
        <v>0</v>
      </c>
      <c r="N69" s="9">
        <f t="shared" si="0"/>
        <v>5</v>
      </c>
      <c r="O69" s="8"/>
    </row>
    <row r="70" spans="1:15" x14ac:dyDescent="0.2">
      <c r="A70" s="19" t="s">
        <v>73</v>
      </c>
      <c r="B70" s="14" t="s">
        <v>205</v>
      </c>
      <c r="C70" s="15">
        <v>7867.5</v>
      </c>
      <c r="D70" s="9">
        <v>1</v>
      </c>
      <c r="E70" s="9">
        <v>2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f t="shared" si="0"/>
        <v>3</v>
      </c>
      <c r="O70" s="8"/>
    </row>
    <row r="71" spans="1:15" x14ac:dyDescent="0.2">
      <c r="A71" s="19" t="s">
        <v>74</v>
      </c>
      <c r="B71" s="14" t="s">
        <v>205</v>
      </c>
      <c r="C71" s="15">
        <v>15248.81</v>
      </c>
      <c r="D71" s="9">
        <v>2</v>
      </c>
      <c r="E71" s="9">
        <v>2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f t="shared" si="0"/>
        <v>4</v>
      </c>
      <c r="O71" s="8"/>
    </row>
    <row r="72" spans="1:15" x14ac:dyDescent="0.2">
      <c r="A72" s="19" t="s">
        <v>75</v>
      </c>
      <c r="B72" s="14" t="s">
        <v>205</v>
      </c>
      <c r="C72" s="15">
        <v>15248.81</v>
      </c>
      <c r="D72" s="9">
        <v>3</v>
      </c>
      <c r="E72" s="9">
        <v>2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f t="shared" si="0"/>
        <v>5</v>
      </c>
      <c r="O72" s="8"/>
    </row>
    <row r="73" spans="1:15" x14ac:dyDescent="0.2">
      <c r="A73" s="19" t="s">
        <v>76</v>
      </c>
      <c r="B73" s="14" t="s">
        <v>205</v>
      </c>
      <c r="C73" s="15">
        <v>7867.5</v>
      </c>
      <c r="D73" s="9">
        <v>2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f t="shared" si="0"/>
        <v>2</v>
      </c>
      <c r="O73" s="8"/>
    </row>
    <row r="74" spans="1:15" x14ac:dyDescent="0.2">
      <c r="A74" s="19" t="s">
        <v>77</v>
      </c>
      <c r="B74" s="14" t="s">
        <v>205</v>
      </c>
      <c r="C74" s="15">
        <v>15248.81</v>
      </c>
      <c r="D74" s="9">
        <v>5</v>
      </c>
      <c r="E74" s="9">
        <v>3</v>
      </c>
      <c r="F74" s="9">
        <v>0</v>
      </c>
      <c r="G74" s="9">
        <v>0</v>
      </c>
      <c r="H74" s="9">
        <v>0</v>
      </c>
      <c r="I74" s="9">
        <v>1</v>
      </c>
      <c r="J74" s="9">
        <v>0</v>
      </c>
      <c r="K74" s="9">
        <v>0</v>
      </c>
      <c r="L74" s="9">
        <v>0</v>
      </c>
      <c r="M74" s="9">
        <v>0</v>
      </c>
      <c r="N74" s="9">
        <f t="shared" si="0"/>
        <v>9</v>
      </c>
      <c r="O74" s="8"/>
    </row>
    <row r="75" spans="1:15" x14ac:dyDescent="0.2">
      <c r="A75" s="19" t="s">
        <v>78</v>
      </c>
      <c r="B75" s="14" t="s">
        <v>205</v>
      </c>
      <c r="C75" s="15">
        <v>15248.81</v>
      </c>
      <c r="D75" s="9">
        <v>1</v>
      </c>
      <c r="E75" s="9">
        <v>1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f t="shared" si="0"/>
        <v>2</v>
      </c>
      <c r="O75" s="8"/>
    </row>
    <row r="76" spans="1:15" x14ac:dyDescent="0.2">
      <c r="A76" s="19" t="s">
        <v>177</v>
      </c>
      <c r="B76" s="14" t="s">
        <v>205</v>
      </c>
      <c r="C76" s="15">
        <v>15248.81</v>
      </c>
      <c r="D76" s="9">
        <v>2</v>
      </c>
      <c r="E76" s="9">
        <v>1</v>
      </c>
      <c r="F76" s="9">
        <v>0</v>
      </c>
      <c r="G76" s="9">
        <v>0</v>
      </c>
      <c r="H76" s="9">
        <v>1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f t="shared" si="0"/>
        <v>4</v>
      </c>
      <c r="O76" s="8"/>
    </row>
    <row r="77" spans="1:15" x14ac:dyDescent="0.2">
      <c r="A77" s="19" t="s">
        <v>180</v>
      </c>
      <c r="B77" s="14" t="s">
        <v>205</v>
      </c>
      <c r="C77" s="15">
        <v>15248.81</v>
      </c>
      <c r="D77" s="9">
        <v>1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f t="shared" si="0"/>
        <v>1</v>
      </c>
      <c r="O77" s="8"/>
    </row>
    <row r="78" spans="1:15" x14ac:dyDescent="0.2">
      <c r="A78" s="19" t="s">
        <v>79</v>
      </c>
      <c r="B78" s="14" t="s">
        <v>205</v>
      </c>
      <c r="C78" s="15">
        <v>15248.81</v>
      </c>
      <c r="D78" s="9">
        <v>3</v>
      </c>
      <c r="E78" s="9">
        <v>2</v>
      </c>
      <c r="F78" s="9">
        <v>0</v>
      </c>
      <c r="G78" s="9">
        <v>1</v>
      </c>
      <c r="H78" s="9">
        <v>0</v>
      </c>
      <c r="I78" s="9">
        <v>0</v>
      </c>
      <c r="J78" s="9">
        <v>0</v>
      </c>
      <c r="K78" s="9">
        <v>0</v>
      </c>
      <c r="L78" s="9">
        <v>1</v>
      </c>
      <c r="M78" s="9">
        <v>0</v>
      </c>
      <c r="N78" s="9">
        <f t="shared" si="0"/>
        <v>7</v>
      </c>
      <c r="O78" s="8"/>
    </row>
    <row r="79" spans="1:15" x14ac:dyDescent="0.2">
      <c r="A79" s="19" t="s">
        <v>167</v>
      </c>
      <c r="B79" s="14" t="s">
        <v>205</v>
      </c>
      <c r="C79" s="15">
        <v>15248.81</v>
      </c>
      <c r="D79" s="9">
        <v>47</v>
      </c>
      <c r="E79" s="9">
        <v>3</v>
      </c>
      <c r="F79" s="9">
        <v>1</v>
      </c>
      <c r="G79" s="9">
        <v>1</v>
      </c>
      <c r="H79" s="9">
        <v>0</v>
      </c>
      <c r="I79" s="9">
        <v>0</v>
      </c>
      <c r="J79" s="9">
        <v>0</v>
      </c>
      <c r="K79" s="9">
        <v>0</v>
      </c>
      <c r="L79" s="9">
        <v>1</v>
      </c>
      <c r="M79" s="9">
        <v>0</v>
      </c>
      <c r="N79" s="9">
        <f t="shared" si="0"/>
        <v>53</v>
      </c>
      <c r="O79" s="8"/>
    </row>
    <row r="80" spans="1:15" x14ac:dyDescent="0.2">
      <c r="A80" s="19" t="s">
        <v>81</v>
      </c>
      <c r="B80" s="14" t="s">
        <v>205</v>
      </c>
      <c r="C80" s="15">
        <v>15248.81</v>
      </c>
      <c r="D80" s="9">
        <v>2</v>
      </c>
      <c r="E80" s="9">
        <v>1</v>
      </c>
      <c r="F80" s="9">
        <v>0</v>
      </c>
      <c r="G80" s="9">
        <v>1</v>
      </c>
      <c r="H80" s="9">
        <v>0</v>
      </c>
      <c r="I80" s="9">
        <v>0</v>
      </c>
      <c r="J80" s="9">
        <v>0</v>
      </c>
      <c r="K80" s="9">
        <v>0</v>
      </c>
      <c r="L80" s="9">
        <v>1</v>
      </c>
      <c r="M80" s="9">
        <v>0</v>
      </c>
      <c r="N80" s="9">
        <f t="shared" si="0"/>
        <v>5</v>
      </c>
      <c r="O80" s="8"/>
    </row>
    <row r="81" spans="1:15" x14ac:dyDescent="0.2">
      <c r="A81" s="19" t="s">
        <v>144</v>
      </c>
      <c r="B81" s="14" t="s">
        <v>205</v>
      </c>
      <c r="C81" s="15">
        <v>15248.81</v>
      </c>
      <c r="D81" s="9">
        <v>4</v>
      </c>
      <c r="E81" s="9">
        <v>2</v>
      </c>
      <c r="F81" s="9">
        <v>0</v>
      </c>
      <c r="G81" s="9">
        <v>1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f t="shared" si="0"/>
        <v>7</v>
      </c>
      <c r="O81" s="8"/>
    </row>
    <row r="82" spans="1:15" x14ac:dyDescent="0.2">
      <c r="A82" s="19" t="s">
        <v>127</v>
      </c>
      <c r="B82" s="14" t="s">
        <v>205</v>
      </c>
      <c r="C82" s="15">
        <v>7867.5</v>
      </c>
      <c r="D82" s="9">
        <v>2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f t="shared" si="0"/>
        <v>2</v>
      </c>
      <c r="O82" s="8"/>
    </row>
    <row r="83" spans="1:15" x14ac:dyDescent="0.2">
      <c r="A83" s="19" t="s">
        <v>198</v>
      </c>
      <c r="B83" s="14" t="s">
        <v>205</v>
      </c>
      <c r="C83" s="15">
        <v>7867.5</v>
      </c>
      <c r="D83" s="9">
        <v>2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f t="shared" si="0"/>
        <v>2</v>
      </c>
      <c r="O83" s="8"/>
    </row>
    <row r="84" spans="1:15" x14ac:dyDescent="0.2">
      <c r="A84" s="19" t="s">
        <v>199</v>
      </c>
      <c r="B84" s="14" t="s">
        <v>205</v>
      </c>
      <c r="C84" s="15">
        <v>15248.81</v>
      </c>
      <c r="D84" s="9">
        <v>2</v>
      </c>
      <c r="E84" s="9">
        <v>2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f t="shared" si="0"/>
        <v>4</v>
      </c>
      <c r="O84" s="8"/>
    </row>
    <row r="85" spans="1:15" x14ac:dyDescent="0.2">
      <c r="A85" s="19" t="s">
        <v>130</v>
      </c>
      <c r="B85" s="14" t="s">
        <v>205</v>
      </c>
      <c r="C85" s="15">
        <v>15248.81</v>
      </c>
      <c r="D85" s="9">
        <v>1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f t="shared" si="0"/>
        <v>1</v>
      </c>
      <c r="O85" s="8"/>
    </row>
    <row r="86" spans="1:15" x14ac:dyDescent="0.2">
      <c r="A86" s="19" t="s">
        <v>171</v>
      </c>
      <c r="B86" s="14" t="s">
        <v>205</v>
      </c>
      <c r="C86" s="15">
        <v>15248.81</v>
      </c>
      <c r="D86" s="9">
        <v>3</v>
      </c>
      <c r="E86" s="9">
        <v>0</v>
      </c>
      <c r="F86" s="9">
        <v>0</v>
      </c>
      <c r="G86" s="9">
        <v>1</v>
      </c>
      <c r="H86" s="9">
        <v>0</v>
      </c>
      <c r="I86" s="9">
        <v>0</v>
      </c>
      <c r="J86" s="9">
        <v>0</v>
      </c>
      <c r="K86" s="9">
        <v>0</v>
      </c>
      <c r="L86" s="9">
        <v>1</v>
      </c>
      <c r="M86" s="9">
        <v>0</v>
      </c>
      <c r="N86" s="9">
        <f t="shared" si="0"/>
        <v>5</v>
      </c>
      <c r="O86" s="8"/>
    </row>
    <row r="87" spans="1:15" x14ac:dyDescent="0.2">
      <c r="A87" s="19" t="s">
        <v>83</v>
      </c>
      <c r="B87" s="14" t="s">
        <v>205</v>
      </c>
      <c r="C87" s="15">
        <v>15248.81</v>
      </c>
      <c r="D87" s="9">
        <v>2</v>
      </c>
      <c r="E87" s="9">
        <v>1</v>
      </c>
      <c r="F87" s="9">
        <v>0</v>
      </c>
      <c r="G87" s="9">
        <v>1</v>
      </c>
      <c r="H87" s="9">
        <v>0</v>
      </c>
      <c r="I87" s="9">
        <v>0</v>
      </c>
      <c r="J87" s="9">
        <v>0</v>
      </c>
      <c r="K87" s="9">
        <v>0</v>
      </c>
      <c r="L87" s="9">
        <v>1</v>
      </c>
      <c r="M87" s="9">
        <v>0</v>
      </c>
      <c r="N87" s="9">
        <f t="shared" si="0"/>
        <v>5</v>
      </c>
      <c r="O87" s="8"/>
    </row>
    <row r="88" spans="1:15" x14ac:dyDescent="0.2">
      <c r="A88" s="19" t="s">
        <v>172</v>
      </c>
      <c r="B88" s="14" t="s">
        <v>205</v>
      </c>
      <c r="C88" s="15">
        <v>15248.81</v>
      </c>
      <c r="D88" s="9">
        <v>3</v>
      </c>
      <c r="E88" s="9">
        <v>3</v>
      </c>
      <c r="F88" s="9">
        <v>1</v>
      </c>
      <c r="G88" s="9">
        <v>1</v>
      </c>
      <c r="H88" s="9">
        <v>0</v>
      </c>
      <c r="I88" s="9">
        <v>0</v>
      </c>
      <c r="J88" s="9">
        <v>0</v>
      </c>
      <c r="K88" s="9">
        <v>0</v>
      </c>
      <c r="L88" s="9">
        <v>1</v>
      </c>
      <c r="M88" s="9">
        <v>0</v>
      </c>
      <c r="N88" s="9">
        <f t="shared" si="0"/>
        <v>9</v>
      </c>
      <c r="O88" s="8"/>
    </row>
    <row r="89" spans="1:15" x14ac:dyDescent="0.2">
      <c r="A89" s="19" t="s">
        <v>85</v>
      </c>
      <c r="B89" s="14" t="s">
        <v>205</v>
      </c>
      <c r="C89" s="15">
        <v>7867.5</v>
      </c>
      <c r="D89" s="9">
        <v>1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f t="shared" si="0"/>
        <v>1</v>
      </c>
      <c r="O89" s="8"/>
    </row>
    <row r="90" spans="1:15" x14ac:dyDescent="0.2">
      <c r="A90" s="19" t="s">
        <v>86</v>
      </c>
      <c r="B90" s="14" t="s">
        <v>205</v>
      </c>
      <c r="C90" s="15">
        <v>7867.5</v>
      </c>
      <c r="D90" s="9">
        <v>2</v>
      </c>
      <c r="E90" s="9">
        <v>0</v>
      </c>
      <c r="F90" s="9">
        <v>0</v>
      </c>
      <c r="G90" s="9">
        <v>1</v>
      </c>
      <c r="H90" s="9">
        <v>0</v>
      </c>
      <c r="I90" s="9">
        <v>0</v>
      </c>
      <c r="J90" s="9">
        <v>0</v>
      </c>
      <c r="K90" s="9">
        <v>0</v>
      </c>
      <c r="L90" s="9">
        <v>1</v>
      </c>
      <c r="M90" s="9">
        <v>0</v>
      </c>
      <c r="N90" s="9">
        <f t="shared" si="0"/>
        <v>4</v>
      </c>
      <c r="O90" s="8"/>
    </row>
    <row r="91" spans="1:15" x14ac:dyDescent="0.2">
      <c r="A91" s="19" t="s">
        <v>87</v>
      </c>
      <c r="B91" s="14" t="s">
        <v>205</v>
      </c>
      <c r="C91" s="15">
        <v>15248.81</v>
      </c>
      <c r="D91" s="9">
        <v>4</v>
      </c>
      <c r="E91" s="9">
        <v>2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f t="shared" si="0"/>
        <v>6</v>
      </c>
      <c r="O91" s="8"/>
    </row>
    <row r="92" spans="1:15" x14ac:dyDescent="0.2">
      <c r="A92" s="19" t="s">
        <v>88</v>
      </c>
      <c r="B92" s="14" t="s">
        <v>205</v>
      </c>
      <c r="C92" s="15">
        <v>15248.81</v>
      </c>
      <c r="D92" s="9">
        <v>1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f t="shared" si="0"/>
        <v>1</v>
      </c>
      <c r="O92" s="8"/>
    </row>
    <row r="93" spans="1:15" x14ac:dyDescent="0.2">
      <c r="A93" s="19" t="s">
        <v>200</v>
      </c>
      <c r="B93" s="14" t="s">
        <v>205</v>
      </c>
      <c r="C93" s="15">
        <v>7867.5</v>
      </c>
      <c r="D93" s="9">
        <v>11</v>
      </c>
      <c r="E93" s="9">
        <v>1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f t="shared" si="0"/>
        <v>12</v>
      </c>
      <c r="O93" s="8"/>
    </row>
    <row r="94" spans="1:15" x14ac:dyDescent="0.2">
      <c r="A94" s="19" t="s">
        <v>201</v>
      </c>
      <c r="B94" s="14" t="s">
        <v>205</v>
      </c>
      <c r="C94" s="15">
        <v>15248.81</v>
      </c>
      <c r="D94" s="9">
        <v>40</v>
      </c>
      <c r="E94" s="9">
        <v>10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f t="shared" si="0"/>
        <v>50</v>
      </c>
      <c r="O94" s="8"/>
    </row>
    <row r="95" spans="1:15" x14ac:dyDescent="0.2">
      <c r="A95" s="19" t="s">
        <v>181</v>
      </c>
      <c r="B95" s="14" t="s">
        <v>205</v>
      </c>
      <c r="C95" s="15">
        <v>15248.81</v>
      </c>
      <c r="D95" s="9">
        <v>1</v>
      </c>
      <c r="E95" s="9">
        <v>1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f t="shared" si="0"/>
        <v>2</v>
      </c>
      <c r="O95" s="8"/>
    </row>
    <row r="96" spans="1:15" x14ac:dyDescent="0.2">
      <c r="A96" s="19" t="s">
        <v>92</v>
      </c>
      <c r="B96" s="14" t="s">
        <v>205</v>
      </c>
      <c r="C96" s="15">
        <v>15248.81</v>
      </c>
      <c r="D96" s="9">
        <v>2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f t="shared" si="0"/>
        <v>2</v>
      </c>
      <c r="O96" s="8"/>
    </row>
    <row r="97" spans="1:15" x14ac:dyDescent="0.2">
      <c r="A97" s="19" t="s">
        <v>182</v>
      </c>
      <c r="B97" s="14" t="s">
        <v>205</v>
      </c>
      <c r="C97" s="15">
        <v>7867.5</v>
      </c>
      <c r="D97" s="9">
        <v>2</v>
      </c>
      <c r="E97" s="9">
        <v>0</v>
      </c>
      <c r="F97" s="9">
        <v>0</v>
      </c>
      <c r="G97" s="9">
        <v>0</v>
      </c>
      <c r="H97" s="9">
        <v>0</v>
      </c>
      <c r="I97" s="9">
        <v>1</v>
      </c>
      <c r="J97" s="9">
        <v>0</v>
      </c>
      <c r="K97" s="9">
        <v>0</v>
      </c>
      <c r="L97" s="9">
        <v>0</v>
      </c>
      <c r="M97" s="9">
        <v>0</v>
      </c>
      <c r="N97" s="9">
        <f t="shared" si="0"/>
        <v>3</v>
      </c>
      <c r="O97" s="8"/>
    </row>
    <row r="98" spans="1:15" x14ac:dyDescent="0.2">
      <c r="A98" s="19" t="s">
        <v>183</v>
      </c>
      <c r="B98" s="14" t="s">
        <v>205</v>
      </c>
      <c r="C98" s="15">
        <v>15248.81</v>
      </c>
      <c r="D98" s="9">
        <v>3</v>
      </c>
      <c r="E98" s="9">
        <v>2</v>
      </c>
      <c r="F98" s="9">
        <v>0</v>
      </c>
      <c r="G98" s="9">
        <v>0</v>
      </c>
      <c r="H98" s="9">
        <v>0</v>
      </c>
      <c r="I98" s="9">
        <v>1</v>
      </c>
      <c r="J98" s="9">
        <v>0</v>
      </c>
      <c r="K98" s="9">
        <v>0</v>
      </c>
      <c r="L98" s="9">
        <v>0</v>
      </c>
      <c r="M98" s="9">
        <v>0</v>
      </c>
      <c r="N98" s="9">
        <f t="shared" si="0"/>
        <v>6</v>
      </c>
      <c r="O98" s="8"/>
    </row>
    <row r="99" spans="1:15" x14ac:dyDescent="0.2">
      <c r="A99" s="19" t="s">
        <v>95</v>
      </c>
      <c r="B99" s="14" t="s">
        <v>205</v>
      </c>
      <c r="C99" s="15">
        <v>7867.5</v>
      </c>
      <c r="D99" s="9">
        <v>2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f t="shared" si="0"/>
        <v>2</v>
      </c>
      <c r="O99" s="8"/>
    </row>
    <row r="100" spans="1:15" x14ac:dyDescent="0.2">
      <c r="A100" s="19" t="s">
        <v>184</v>
      </c>
      <c r="B100" s="14" t="s">
        <v>205</v>
      </c>
      <c r="C100" s="15">
        <v>15248.81</v>
      </c>
      <c r="D100" s="9">
        <v>2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f t="shared" si="0"/>
        <v>2</v>
      </c>
      <c r="O100" s="8"/>
    </row>
    <row r="101" spans="1:15" x14ac:dyDescent="0.2">
      <c r="A101" s="19" t="s">
        <v>131</v>
      </c>
      <c r="B101" s="14" t="s">
        <v>205</v>
      </c>
      <c r="C101" s="15">
        <v>15248.81</v>
      </c>
      <c r="D101" s="9">
        <v>4</v>
      </c>
      <c r="E101" s="9">
        <v>1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f t="shared" si="0"/>
        <v>5</v>
      </c>
      <c r="O101" s="8"/>
    </row>
    <row r="102" spans="1:15" x14ac:dyDescent="0.2">
      <c r="A102" s="19" t="s">
        <v>132</v>
      </c>
      <c r="B102" s="14" t="s">
        <v>205</v>
      </c>
      <c r="C102" s="15">
        <v>7867.5</v>
      </c>
      <c r="D102" s="9">
        <v>6</v>
      </c>
      <c r="E102" s="9">
        <v>2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f t="shared" si="0"/>
        <v>8</v>
      </c>
      <c r="O102" s="8"/>
    </row>
    <row r="103" spans="1:15" x14ac:dyDescent="0.2">
      <c r="A103" s="19" t="s">
        <v>133</v>
      </c>
      <c r="B103" s="14" t="s">
        <v>205</v>
      </c>
      <c r="C103" s="15">
        <v>7867.5</v>
      </c>
      <c r="D103" s="9">
        <v>2</v>
      </c>
      <c r="E103" s="9">
        <v>2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f t="shared" si="0"/>
        <v>4</v>
      </c>
      <c r="O103" s="8"/>
    </row>
    <row r="104" spans="1:15" x14ac:dyDescent="0.2">
      <c r="A104" s="19" t="s">
        <v>134</v>
      </c>
      <c r="B104" s="14" t="s">
        <v>205</v>
      </c>
      <c r="C104" s="15">
        <v>15248.81</v>
      </c>
      <c r="D104" s="9">
        <v>2</v>
      </c>
      <c r="E104" s="9">
        <v>2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f t="shared" si="0"/>
        <v>4</v>
      </c>
      <c r="O104" s="8"/>
    </row>
    <row r="105" spans="1:15" x14ac:dyDescent="0.2">
      <c r="A105" s="19" t="s">
        <v>97</v>
      </c>
      <c r="B105" s="14" t="s">
        <v>205</v>
      </c>
      <c r="C105" s="15">
        <v>7867.5</v>
      </c>
      <c r="D105" s="9">
        <v>2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f t="shared" si="0"/>
        <v>2</v>
      </c>
      <c r="O105" s="8"/>
    </row>
    <row r="106" spans="1:15" x14ac:dyDescent="0.2">
      <c r="A106" s="19" t="s">
        <v>98</v>
      </c>
      <c r="B106" s="14" t="s">
        <v>205</v>
      </c>
      <c r="C106" s="15">
        <v>15248.81</v>
      </c>
      <c r="D106" s="9">
        <v>2</v>
      </c>
      <c r="E106" s="9">
        <v>2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f t="shared" si="0"/>
        <v>4</v>
      </c>
      <c r="O106" s="8"/>
    </row>
    <row r="107" spans="1:15" x14ac:dyDescent="0.2">
      <c r="A107" s="19" t="s">
        <v>135</v>
      </c>
      <c r="B107" s="14" t="s">
        <v>205</v>
      </c>
      <c r="C107" s="15">
        <v>7867.5</v>
      </c>
      <c r="D107" s="9">
        <v>4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f t="shared" si="0"/>
        <v>4</v>
      </c>
      <c r="O107" s="8"/>
    </row>
    <row r="108" spans="1:15" x14ac:dyDescent="0.2">
      <c r="A108" s="19" t="s">
        <v>136</v>
      </c>
      <c r="B108" s="14" t="s">
        <v>205</v>
      </c>
      <c r="C108" s="15">
        <v>15248.81</v>
      </c>
      <c r="D108" s="9">
        <v>3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f t="shared" si="0"/>
        <v>3</v>
      </c>
      <c r="O108" s="8"/>
    </row>
    <row r="109" spans="1:15" x14ac:dyDescent="0.2">
      <c r="A109" s="19" t="s">
        <v>137</v>
      </c>
      <c r="B109" s="14" t="s">
        <v>205</v>
      </c>
      <c r="C109" s="15">
        <v>15248.81</v>
      </c>
      <c r="D109" s="9">
        <v>7</v>
      </c>
      <c r="E109" s="9">
        <v>3</v>
      </c>
      <c r="F109" s="9">
        <v>0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f t="shared" si="0"/>
        <v>10</v>
      </c>
      <c r="O109" s="8"/>
    </row>
    <row r="110" spans="1:15" x14ac:dyDescent="0.2">
      <c r="A110" s="19" t="s">
        <v>202</v>
      </c>
      <c r="B110" s="14" t="s">
        <v>205</v>
      </c>
      <c r="C110" s="15">
        <v>15248.81</v>
      </c>
      <c r="D110" s="9">
        <v>1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f t="shared" si="0"/>
        <v>1</v>
      </c>
      <c r="O110" s="8"/>
    </row>
    <row r="111" spans="1:15" x14ac:dyDescent="0.2">
      <c r="A111" s="19" t="s">
        <v>185</v>
      </c>
      <c r="B111" s="14" t="s">
        <v>205</v>
      </c>
      <c r="C111" s="15">
        <v>15248.81</v>
      </c>
      <c r="D111" s="9">
        <v>2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f t="shared" si="0"/>
        <v>2</v>
      </c>
      <c r="O111" s="8"/>
    </row>
    <row r="112" spans="1:15" x14ac:dyDescent="0.2">
      <c r="A112" s="19" t="s">
        <v>186</v>
      </c>
      <c r="B112" s="14" t="s">
        <v>205</v>
      </c>
      <c r="C112" s="15">
        <v>15248.81</v>
      </c>
      <c r="D112" s="9">
        <v>1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f t="shared" si="0"/>
        <v>1</v>
      </c>
      <c r="O112" s="8"/>
    </row>
    <row r="113" spans="1:15" x14ac:dyDescent="0.2">
      <c r="A113" s="19" t="s">
        <v>187</v>
      </c>
      <c r="B113" s="14" t="s">
        <v>205</v>
      </c>
      <c r="C113" s="15">
        <v>15248.81</v>
      </c>
      <c r="D113" s="9">
        <v>1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f t="shared" si="0"/>
        <v>1</v>
      </c>
      <c r="O113" s="8"/>
    </row>
    <row r="114" spans="1:15" x14ac:dyDescent="0.2">
      <c r="A114" s="19" t="s">
        <v>188</v>
      </c>
      <c r="B114" s="14" t="s">
        <v>205</v>
      </c>
      <c r="C114" s="15">
        <v>7867.5</v>
      </c>
      <c r="D114" s="9">
        <v>1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f t="shared" si="0"/>
        <v>1</v>
      </c>
      <c r="O114" s="8"/>
    </row>
    <row r="115" spans="1:15" x14ac:dyDescent="0.2">
      <c r="A115" s="19" t="s">
        <v>179</v>
      </c>
      <c r="B115" s="14" t="s">
        <v>205</v>
      </c>
      <c r="C115" s="15">
        <v>7867.5</v>
      </c>
      <c r="D115" s="9">
        <v>1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f t="shared" si="0"/>
        <v>1</v>
      </c>
      <c r="O115" s="8"/>
    </row>
    <row r="116" spans="1:15" x14ac:dyDescent="0.2">
      <c r="A116" s="19" t="s">
        <v>189</v>
      </c>
      <c r="B116" s="14" t="s">
        <v>205</v>
      </c>
      <c r="C116" s="15">
        <v>15248.81</v>
      </c>
      <c r="D116" s="9">
        <v>1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f t="shared" si="0"/>
        <v>1</v>
      </c>
      <c r="O116" s="8"/>
    </row>
    <row r="117" spans="1:15" x14ac:dyDescent="0.2">
      <c r="A117" s="19" t="s">
        <v>99</v>
      </c>
      <c r="B117" s="14" t="s">
        <v>205</v>
      </c>
      <c r="C117" s="15">
        <v>15248.81</v>
      </c>
      <c r="D117" s="9">
        <v>2</v>
      </c>
      <c r="E117" s="9">
        <v>1</v>
      </c>
      <c r="F117" s="9">
        <v>0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f t="shared" ref="N117:N145" si="1">SUM(D117:M117)</f>
        <v>3</v>
      </c>
      <c r="O117" s="8"/>
    </row>
    <row r="118" spans="1:15" x14ac:dyDescent="0.2">
      <c r="A118" s="19" t="s">
        <v>100</v>
      </c>
      <c r="B118" s="14" t="s">
        <v>205</v>
      </c>
      <c r="C118" s="15">
        <v>15248.81</v>
      </c>
      <c r="D118" s="9">
        <v>1</v>
      </c>
      <c r="E118" s="9">
        <v>1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f t="shared" si="1"/>
        <v>2</v>
      </c>
      <c r="O118" s="8"/>
    </row>
    <row r="119" spans="1:15" x14ac:dyDescent="0.2">
      <c r="A119" s="19" t="s">
        <v>190</v>
      </c>
      <c r="B119" s="14" t="s">
        <v>205</v>
      </c>
      <c r="C119" s="15">
        <v>7867.5</v>
      </c>
      <c r="D119" s="9">
        <v>1</v>
      </c>
      <c r="E119" s="9">
        <v>1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1</v>
      </c>
      <c r="M119" s="9">
        <v>0</v>
      </c>
      <c r="N119" s="9">
        <f t="shared" si="1"/>
        <v>3</v>
      </c>
      <c r="O119" s="8"/>
    </row>
    <row r="120" spans="1:15" x14ac:dyDescent="0.2">
      <c r="A120" s="19" t="s">
        <v>191</v>
      </c>
      <c r="B120" s="14" t="s">
        <v>205</v>
      </c>
      <c r="C120" s="15">
        <v>15248.81</v>
      </c>
      <c r="D120" s="9">
        <v>4</v>
      </c>
      <c r="E120" s="9">
        <v>1</v>
      </c>
      <c r="F120" s="9">
        <v>1</v>
      </c>
      <c r="G120" s="9">
        <v>0</v>
      </c>
      <c r="H120" s="9">
        <v>1</v>
      </c>
      <c r="I120" s="9">
        <v>0</v>
      </c>
      <c r="J120" s="9">
        <v>0</v>
      </c>
      <c r="K120" s="9">
        <v>0</v>
      </c>
      <c r="L120" s="9">
        <v>1</v>
      </c>
      <c r="M120" s="9">
        <v>0</v>
      </c>
      <c r="N120" s="9">
        <f t="shared" si="1"/>
        <v>8</v>
      </c>
      <c r="O120" s="8"/>
    </row>
    <row r="121" spans="1:15" x14ac:dyDescent="0.2">
      <c r="A121" s="19" t="s">
        <v>103</v>
      </c>
      <c r="B121" s="14" t="s">
        <v>205</v>
      </c>
      <c r="C121" s="15">
        <v>15248.81</v>
      </c>
      <c r="D121" s="9">
        <v>2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f t="shared" si="1"/>
        <v>2</v>
      </c>
      <c r="O121" s="8"/>
    </row>
    <row r="122" spans="1:15" x14ac:dyDescent="0.2">
      <c r="A122" s="19" t="s">
        <v>104</v>
      </c>
      <c r="B122" s="14" t="s">
        <v>205</v>
      </c>
      <c r="C122" s="15">
        <v>7867.5</v>
      </c>
      <c r="D122" s="9">
        <v>1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f t="shared" si="1"/>
        <v>1</v>
      </c>
      <c r="O122" s="8"/>
    </row>
    <row r="123" spans="1:15" x14ac:dyDescent="0.2">
      <c r="A123" s="19" t="s">
        <v>105</v>
      </c>
      <c r="B123" s="14" t="s">
        <v>205</v>
      </c>
      <c r="C123" s="15">
        <v>15248.81</v>
      </c>
      <c r="D123" s="9">
        <v>2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f t="shared" si="1"/>
        <v>2</v>
      </c>
      <c r="O123" s="8"/>
    </row>
    <row r="124" spans="1:15" x14ac:dyDescent="0.2">
      <c r="A124" s="19" t="s">
        <v>106</v>
      </c>
      <c r="B124" s="14" t="s">
        <v>205</v>
      </c>
      <c r="C124" s="15">
        <v>15248.81</v>
      </c>
      <c r="D124" s="9">
        <v>2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f t="shared" si="1"/>
        <v>2</v>
      </c>
      <c r="O124" s="8"/>
    </row>
    <row r="125" spans="1:15" x14ac:dyDescent="0.2">
      <c r="A125" s="19" t="s">
        <v>146</v>
      </c>
      <c r="B125" s="14" t="s">
        <v>205</v>
      </c>
      <c r="C125" s="15">
        <v>15248.81</v>
      </c>
      <c r="D125" s="9">
        <v>1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f t="shared" si="1"/>
        <v>1</v>
      </c>
      <c r="O125" s="8"/>
    </row>
    <row r="126" spans="1:15" x14ac:dyDescent="0.2">
      <c r="A126" s="19" t="s">
        <v>107</v>
      </c>
      <c r="B126" s="14" t="s">
        <v>205</v>
      </c>
      <c r="C126" s="15">
        <v>15248.81</v>
      </c>
      <c r="D126" s="9">
        <v>2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f t="shared" si="1"/>
        <v>2</v>
      </c>
      <c r="O126" s="8"/>
    </row>
    <row r="127" spans="1:15" x14ac:dyDescent="0.2">
      <c r="A127" s="19" t="s">
        <v>147</v>
      </c>
      <c r="B127" s="14" t="s">
        <v>205</v>
      </c>
      <c r="C127" s="15">
        <v>15248.81</v>
      </c>
      <c r="D127" s="9">
        <v>1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f t="shared" si="1"/>
        <v>1</v>
      </c>
      <c r="O127" s="8"/>
    </row>
    <row r="128" spans="1:15" x14ac:dyDescent="0.2">
      <c r="A128" s="19" t="s">
        <v>108</v>
      </c>
      <c r="B128" s="14" t="s">
        <v>205</v>
      </c>
      <c r="C128" s="15">
        <v>15248.81</v>
      </c>
      <c r="D128" s="9">
        <v>2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f t="shared" si="1"/>
        <v>2</v>
      </c>
      <c r="O128" s="8"/>
    </row>
    <row r="129" spans="1:15" x14ac:dyDescent="0.2">
      <c r="A129" s="19" t="s">
        <v>148</v>
      </c>
      <c r="B129" s="14" t="s">
        <v>205</v>
      </c>
      <c r="C129" s="15">
        <v>15248.81</v>
      </c>
      <c r="D129" s="9">
        <v>3</v>
      </c>
      <c r="E129" s="9">
        <v>1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f t="shared" si="1"/>
        <v>4</v>
      </c>
      <c r="O129" s="8"/>
    </row>
    <row r="130" spans="1:15" x14ac:dyDescent="0.2">
      <c r="A130" s="19" t="s">
        <v>192</v>
      </c>
      <c r="B130" s="14" t="s">
        <v>205</v>
      </c>
      <c r="C130" s="15">
        <v>15248.81</v>
      </c>
      <c r="D130" s="9">
        <v>1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f t="shared" si="1"/>
        <v>1</v>
      </c>
      <c r="O130" s="8"/>
    </row>
    <row r="131" spans="1:15" x14ac:dyDescent="0.2">
      <c r="A131" s="19" t="s">
        <v>173</v>
      </c>
      <c r="B131" s="14" t="s">
        <v>205</v>
      </c>
      <c r="C131" s="15">
        <v>7867.5</v>
      </c>
      <c r="D131" s="9">
        <v>12</v>
      </c>
      <c r="E131" s="9">
        <v>2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1</v>
      </c>
      <c r="M131" s="9">
        <v>0</v>
      </c>
      <c r="N131" s="9">
        <f t="shared" si="1"/>
        <v>15</v>
      </c>
      <c r="O131" s="8"/>
    </row>
    <row r="132" spans="1:15" x14ac:dyDescent="0.2">
      <c r="A132" s="19" t="s">
        <v>174</v>
      </c>
      <c r="B132" s="14" t="s">
        <v>205</v>
      </c>
      <c r="C132" s="15">
        <v>15248.81</v>
      </c>
      <c r="D132" s="9">
        <v>16</v>
      </c>
      <c r="E132" s="9">
        <v>3</v>
      </c>
      <c r="F132" s="9">
        <v>2</v>
      </c>
      <c r="G132" s="9">
        <v>1</v>
      </c>
      <c r="H132" s="9">
        <v>1</v>
      </c>
      <c r="I132" s="9">
        <v>0</v>
      </c>
      <c r="J132" s="9">
        <v>0</v>
      </c>
      <c r="K132" s="9">
        <v>0</v>
      </c>
      <c r="L132" s="9">
        <v>1</v>
      </c>
      <c r="M132" s="9">
        <v>0</v>
      </c>
      <c r="N132" s="9">
        <f t="shared" si="1"/>
        <v>24</v>
      </c>
      <c r="O132" s="8"/>
    </row>
    <row r="133" spans="1:15" x14ac:dyDescent="0.2">
      <c r="A133" s="19" t="s">
        <v>149</v>
      </c>
      <c r="B133" s="14" t="s">
        <v>205</v>
      </c>
      <c r="C133" s="15">
        <v>7867.5</v>
      </c>
      <c r="D133" s="9">
        <v>2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f t="shared" si="1"/>
        <v>2</v>
      </c>
      <c r="O133" s="8"/>
    </row>
    <row r="134" spans="1:15" x14ac:dyDescent="0.2">
      <c r="A134" s="19" t="s">
        <v>150</v>
      </c>
      <c r="B134" s="14" t="s">
        <v>205</v>
      </c>
      <c r="C134" s="15">
        <v>15248.81</v>
      </c>
      <c r="D134" s="9">
        <v>1</v>
      </c>
      <c r="E134" s="9">
        <v>1</v>
      </c>
      <c r="F134" s="9">
        <v>0</v>
      </c>
      <c r="G134" s="9">
        <v>1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f t="shared" si="1"/>
        <v>3</v>
      </c>
      <c r="O134" s="8"/>
    </row>
    <row r="135" spans="1:15" x14ac:dyDescent="0.2">
      <c r="A135" s="19" t="s">
        <v>112</v>
      </c>
      <c r="B135" s="14" t="s">
        <v>205</v>
      </c>
      <c r="C135" s="15">
        <v>15248.81</v>
      </c>
      <c r="D135" s="9">
        <v>1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f t="shared" si="1"/>
        <v>1</v>
      </c>
      <c r="O135" s="8"/>
    </row>
    <row r="136" spans="1:15" x14ac:dyDescent="0.2">
      <c r="A136" s="19" t="s">
        <v>193</v>
      </c>
      <c r="B136" s="14" t="s">
        <v>205</v>
      </c>
      <c r="C136" s="15">
        <v>15248.81</v>
      </c>
      <c r="D136" s="9">
        <v>2</v>
      </c>
      <c r="E136" s="9">
        <v>1</v>
      </c>
      <c r="F136" s="9">
        <v>0</v>
      </c>
      <c r="G136" s="9">
        <v>1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f t="shared" si="1"/>
        <v>4</v>
      </c>
      <c r="O136" s="8"/>
    </row>
    <row r="137" spans="1:15" x14ac:dyDescent="0.2">
      <c r="A137" s="19" t="s">
        <v>194</v>
      </c>
      <c r="B137" s="14" t="s">
        <v>205</v>
      </c>
      <c r="C137" s="15">
        <v>15248.81</v>
      </c>
      <c r="D137" s="9">
        <v>2</v>
      </c>
      <c r="E137" s="9">
        <v>4</v>
      </c>
      <c r="F137" s="9">
        <v>0</v>
      </c>
      <c r="G137" s="9">
        <v>1</v>
      </c>
      <c r="H137" s="9">
        <v>0</v>
      </c>
      <c r="I137" s="9">
        <v>0</v>
      </c>
      <c r="J137" s="9">
        <v>0</v>
      </c>
      <c r="K137" s="9">
        <v>0</v>
      </c>
      <c r="L137" s="9">
        <v>1</v>
      </c>
      <c r="M137" s="9">
        <v>0</v>
      </c>
      <c r="N137" s="9">
        <f t="shared" si="1"/>
        <v>8</v>
      </c>
      <c r="O137" s="8"/>
    </row>
    <row r="138" spans="1:15" x14ac:dyDescent="0.2">
      <c r="A138" s="19" t="s">
        <v>151</v>
      </c>
      <c r="B138" s="14" t="s">
        <v>205</v>
      </c>
      <c r="C138" s="15">
        <v>15248.81</v>
      </c>
      <c r="D138" s="9">
        <v>1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f t="shared" si="1"/>
        <v>1</v>
      </c>
      <c r="O138" s="8"/>
    </row>
    <row r="139" spans="1:15" x14ac:dyDescent="0.2">
      <c r="A139" s="19" t="s">
        <v>175</v>
      </c>
      <c r="B139" s="14" t="s">
        <v>205</v>
      </c>
      <c r="C139" s="15">
        <v>15248.81</v>
      </c>
      <c r="D139" s="9">
        <v>2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f t="shared" si="1"/>
        <v>2</v>
      </c>
      <c r="O139" s="8"/>
    </row>
    <row r="140" spans="1:15" x14ac:dyDescent="0.2">
      <c r="A140" s="19" t="s">
        <v>176</v>
      </c>
      <c r="B140" s="14" t="s">
        <v>205</v>
      </c>
      <c r="C140" s="15">
        <v>7867.5</v>
      </c>
      <c r="D140" s="9">
        <v>1</v>
      </c>
      <c r="E140" s="9">
        <v>1</v>
      </c>
      <c r="F140" s="9">
        <v>1</v>
      </c>
      <c r="G140" s="9">
        <v>1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f t="shared" si="1"/>
        <v>4</v>
      </c>
      <c r="O140" s="8"/>
    </row>
    <row r="141" spans="1:15" x14ac:dyDescent="0.2">
      <c r="A141" s="19" t="s">
        <v>195</v>
      </c>
      <c r="B141" s="14" t="s">
        <v>205</v>
      </c>
      <c r="C141" s="15">
        <v>15248.81</v>
      </c>
      <c r="D141" s="9">
        <v>5</v>
      </c>
      <c r="E141" s="9">
        <v>1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f t="shared" si="1"/>
        <v>6</v>
      </c>
      <c r="O141" s="8"/>
    </row>
    <row r="142" spans="1:15" x14ac:dyDescent="0.2">
      <c r="A142" s="19" t="s">
        <v>196</v>
      </c>
      <c r="B142" s="14" t="s">
        <v>205</v>
      </c>
      <c r="C142" s="15">
        <v>7867.5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1</v>
      </c>
      <c r="M142" s="9">
        <v>0</v>
      </c>
      <c r="N142" s="9">
        <f t="shared" si="1"/>
        <v>1</v>
      </c>
      <c r="O142" s="8"/>
    </row>
    <row r="143" spans="1:15" x14ac:dyDescent="0.2">
      <c r="A143" s="19" t="s">
        <v>156</v>
      </c>
      <c r="B143" s="14" t="s">
        <v>205</v>
      </c>
      <c r="C143" s="15">
        <v>15248.81</v>
      </c>
      <c r="D143" s="9">
        <v>3</v>
      </c>
      <c r="E143" s="9">
        <v>1</v>
      </c>
      <c r="F143" s="9">
        <v>0</v>
      </c>
      <c r="G143" s="9">
        <v>1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f t="shared" si="1"/>
        <v>5</v>
      </c>
      <c r="O143" s="8"/>
    </row>
    <row r="144" spans="1:15" x14ac:dyDescent="0.2">
      <c r="A144" s="19" t="s">
        <v>197</v>
      </c>
      <c r="B144" s="14" t="s">
        <v>205</v>
      </c>
      <c r="C144" s="15">
        <v>15248.81</v>
      </c>
      <c r="D144" s="9">
        <v>3</v>
      </c>
      <c r="E144" s="9">
        <v>1</v>
      </c>
      <c r="F144" s="9">
        <v>0</v>
      </c>
      <c r="G144" s="9">
        <v>1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f t="shared" si="1"/>
        <v>5</v>
      </c>
      <c r="O144" s="8"/>
    </row>
    <row r="145" spans="1:15" x14ac:dyDescent="0.2">
      <c r="A145" s="19" t="s">
        <v>116</v>
      </c>
      <c r="B145" s="14" t="s">
        <v>205</v>
      </c>
      <c r="C145" s="15">
        <v>15248.81</v>
      </c>
      <c r="D145" s="9">
        <v>3</v>
      </c>
      <c r="E145" s="9">
        <v>0</v>
      </c>
      <c r="F145" s="9">
        <v>0</v>
      </c>
      <c r="G145" s="9">
        <v>1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f t="shared" si="1"/>
        <v>4</v>
      </c>
      <c r="O145" s="8"/>
    </row>
    <row r="146" spans="1:15" hidden="1" x14ac:dyDescent="0.2">
      <c r="A146" s="16"/>
      <c r="B146" s="16"/>
      <c r="C146" s="8"/>
      <c r="D146" s="8">
        <f>SUM(D3:D145)</f>
        <v>1539</v>
      </c>
      <c r="E146" s="8">
        <f t="shared" ref="E146:N146" si="2">SUM(E3:E145)</f>
        <v>333</v>
      </c>
      <c r="F146" s="8">
        <f t="shared" si="2"/>
        <v>60</v>
      </c>
      <c r="G146" s="8">
        <f t="shared" si="2"/>
        <v>81</v>
      </c>
      <c r="H146" s="8">
        <f t="shared" si="2"/>
        <v>54</v>
      </c>
      <c r="I146" s="8">
        <f t="shared" si="2"/>
        <v>104</v>
      </c>
      <c r="J146" s="8">
        <f t="shared" si="2"/>
        <v>8</v>
      </c>
      <c r="K146" s="8">
        <f t="shared" si="2"/>
        <v>7</v>
      </c>
      <c r="L146" s="8">
        <f t="shared" si="2"/>
        <v>50</v>
      </c>
      <c r="M146" s="8">
        <f t="shared" si="2"/>
        <v>5</v>
      </c>
      <c r="N146" s="8">
        <f t="shared" si="2"/>
        <v>2167</v>
      </c>
      <c r="O146" s="8"/>
    </row>
  </sheetData>
  <autoFilter ref="A2:N146" xr:uid="{66879E58-E64D-4BA1-B1D7-41CCF35B617B}">
    <filterColumn colId="1">
      <filters>
        <filter val="Medicina"/>
      </filters>
    </filterColumn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85F0-7B13-49B8-9A10-27B1F05BEF2B}">
  <dimension ref="A1:F145"/>
  <sheetViews>
    <sheetView topLeftCell="A2" workbookViewId="0">
      <selection activeCell="B7" sqref="B7"/>
    </sheetView>
  </sheetViews>
  <sheetFormatPr defaultRowHeight="15" x14ac:dyDescent="0.25"/>
  <cols>
    <col min="1" max="1" width="64.5703125" style="16" bestFit="1" customWidth="1"/>
    <col min="2" max="2" width="14.5703125" style="8" customWidth="1"/>
    <col min="3" max="3" width="22.140625" style="8" bestFit="1" customWidth="1"/>
    <col min="4" max="4" width="21.140625" style="8" bestFit="1" customWidth="1"/>
    <col min="5" max="5" width="23.28515625" style="8" customWidth="1"/>
    <col min="6" max="16384" width="9.140625" style="7"/>
  </cols>
  <sheetData>
    <row r="1" spans="1:5" s="12" customFormat="1" ht="63.75" x14ac:dyDescent="0.25">
      <c r="A1" s="10" t="s">
        <v>158</v>
      </c>
      <c r="B1" s="10" t="s">
        <v>159</v>
      </c>
      <c r="C1" s="10" t="s">
        <v>160</v>
      </c>
      <c r="D1" s="10" t="s">
        <v>170</v>
      </c>
      <c r="E1" s="10" t="s">
        <v>161</v>
      </c>
    </row>
    <row r="2" spans="1:5" x14ac:dyDescent="0.25">
      <c r="A2" s="14" t="s">
        <v>10</v>
      </c>
      <c r="B2" s="9">
        <v>4</v>
      </c>
      <c r="C2" s="15">
        <v>4634.51</v>
      </c>
      <c r="D2" s="15">
        <v>486.2</v>
      </c>
      <c r="E2" s="15">
        <v>5120.71</v>
      </c>
    </row>
    <row r="3" spans="1:5" x14ac:dyDescent="0.25">
      <c r="A3" s="14" t="s">
        <v>11</v>
      </c>
      <c r="B3" s="9">
        <v>6</v>
      </c>
      <c r="C3" s="15">
        <v>2180.2800000000002</v>
      </c>
      <c r="D3" s="15">
        <v>486.2</v>
      </c>
      <c r="E3" s="15">
        <v>2666.48</v>
      </c>
    </row>
    <row r="4" spans="1:5" x14ac:dyDescent="0.25">
      <c r="A4" s="14" t="s">
        <v>12</v>
      </c>
      <c r="B4" s="9">
        <v>166</v>
      </c>
      <c r="C4" s="15">
        <v>2180.2800000000002</v>
      </c>
      <c r="D4" s="15">
        <v>486.2</v>
      </c>
      <c r="E4" s="15">
        <v>2666.48</v>
      </c>
    </row>
    <row r="5" spans="1:5" x14ac:dyDescent="0.25">
      <c r="A5" s="14" t="s">
        <v>13</v>
      </c>
      <c r="B5" s="9">
        <v>11</v>
      </c>
      <c r="C5" s="15">
        <v>4090.37</v>
      </c>
      <c r="D5" s="15">
        <v>486.2</v>
      </c>
      <c r="E5" s="15">
        <v>4576.57</v>
      </c>
    </row>
    <row r="6" spans="1:5" x14ac:dyDescent="0.25">
      <c r="A6" s="14" t="s">
        <v>14</v>
      </c>
      <c r="B6" s="9">
        <v>44</v>
      </c>
      <c r="C6" s="15">
        <v>4634.51</v>
      </c>
      <c r="D6" s="15">
        <v>486.2</v>
      </c>
      <c r="E6" s="15">
        <v>5120.71</v>
      </c>
    </row>
    <row r="7" spans="1:5" x14ac:dyDescent="0.25">
      <c r="A7" s="14" t="s">
        <v>15</v>
      </c>
      <c r="B7" s="9">
        <v>124</v>
      </c>
      <c r="C7" s="15">
        <v>1650.68</v>
      </c>
      <c r="D7" s="15">
        <v>486.2</v>
      </c>
      <c r="E7" s="15">
        <v>2136.88</v>
      </c>
    </row>
    <row r="8" spans="1:5" x14ac:dyDescent="0.25">
      <c r="A8" s="14" t="s">
        <v>16</v>
      </c>
      <c r="B8" s="9">
        <v>8</v>
      </c>
      <c r="C8" s="15">
        <v>4634.51</v>
      </c>
      <c r="D8" s="15">
        <v>486.2</v>
      </c>
      <c r="E8" s="15">
        <v>5120.71</v>
      </c>
    </row>
    <row r="9" spans="1:5" x14ac:dyDescent="0.25">
      <c r="A9" s="14" t="s">
        <v>17</v>
      </c>
      <c r="B9" s="9">
        <v>29</v>
      </c>
      <c r="C9" s="15">
        <v>4634.51</v>
      </c>
      <c r="D9" s="15">
        <v>486.2</v>
      </c>
      <c r="E9" s="15">
        <v>5120.71</v>
      </c>
    </row>
    <row r="10" spans="1:5" x14ac:dyDescent="0.25">
      <c r="A10" s="14" t="s">
        <v>18</v>
      </c>
      <c r="B10" s="9">
        <v>3</v>
      </c>
      <c r="C10" s="15">
        <v>4634.51</v>
      </c>
      <c r="D10" s="15">
        <v>486.2</v>
      </c>
      <c r="E10" s="15">
        <v>5120.71</v>
      </c>
    </row>
    <row r="11" spans="1:5" x14ac:dyDescent="0.25">
      <c r="A11" s="14" t="s">
        <v>19</v>
      </c>
      <c r="B11" s="9">
        <v>2</v>
      </c>
      <c r="C11" s="15">
        <v>4634.51</v>
      </c>
      <c r="D11" s="15">
        <v>486.2</v>
      </c>
      <c r="E11" s="15">
        <v>5120.71</v>
      </c>
    </row>
    <row r="12" spans="1:5" x14ac:dyDescent="0.25">
      <c r="A12" s="14" t="s">
        <v>55</v>
      </c>
      <c r="B12" s="9">
        <v>1</v>
      </c>
      <c r="C12" s="15">
        <v>4634.51</v>
      </c>
      <c r="D12" s="15">
        <v>486.2</v>
      </c>
      <c r="E12" s="15">
        <v>5120.71</v>
      </c>
    </row>
    <row r="13" spans="1:5" x14ac:dyDescent="0.25">
      <c r="A13" s="14" t="s">
        <v>50</v>
      </c>
      <c r="B13" s="9">
        <v>1</v>
      </c>
      <c r="C13" s="15">
        <v>4634.51</v>
      </c>
      <c r="D13" s="15">
        <v>486.2</v>
      </c>
      <c r="E13" s="15">
        <v>5120.71</v>
      </c>
    </row>
    <row r="14" spans="1:5" x14ac:dyDescent="0.25">
      <c r="A14" s="14" t="s">
        <v>51</v>
      </c>
      <c r="B14" s="9">
        <v>1</v>
      </c>
      <c r="C14" s="15">
        <v>4634.51</v>
      </c>
      <c r="D14" s="15">
        <v>486.2</v>
      </c>
      <c r="E14" s="15">
        <v>5120.71</v>
      </c>
    </row>
    <row r="15" spans="1:5" x14ac:dyDescent="0.25">
      <c r="A15" s="14" t="s">
        <v>52</v>
      </c>
      <c r="B15" s="9">
        <v>1</v>
      </c>
      <c r="C15" s="15">
        <v>4634.51</v>
      </c>
      <c r="D15" s="15">
        <v>486.2</v>
      </c>
      <c r="E15" s="15">
        <v>5120.71</v>
      </c>
    </row>
    <row r="16" spans="1:5" x14ac:dyDescent="0.25">
      <c r="A16" s="14" t="s">
        <v>53</v>
      </c>
      <c r="B16" s="9">
        <v>1</v>
      </c>
      <c r="C16" s="15">
        <v>4634.51</v>
      </c>
      <c r="D16" s="15">
        <v>486.2</v>
      </c>
      <c r="E16" s="15">
        <v>5120.71</v>
      </c>
    </row>
    <row r="17" spans="1:5" x14ac:dyDescent="0.25">
      <c r="A17" s="14" t="s">
        <v>54</v>
      </c>
      <c r="B17" s="9">
        <v>5</v>
      </c>
      <c r="C17" s="15">
        <v>4634.51</v>
      </c>
      <c r="D17" s="15">
        <v>486.2</v>
      </c>
      <c r="E17" s="15">
        <v>5120.71</v>
      </c>
    </row>
    <row r="18" spans="1:5" x14ac:dyDescent="0.25">
      <c r="A18" s="14" t="s">
        <v>20</v>
      </c>
      <c r="B18" s="9">
        <v>7</v>
      </c>
      <c r="C18" s="15">
        <v>6938.43</v>
      </c>
      <c r="D18" s="15">
        <v>486.2</v>
      </c>
      <c r="E18" s="15">
        <v>7424.63</v>
      </c>
    </row>
    <row r="19" spans="1:5" x14ac:dyDescent="0.25">
      <c r="A19" s="14" t="s">
        <v>21</v>
      </c>
      <c r="B19" s="9">
        <v>1</v>
      </c>
      <c r="C19" s="15">
        <v>4090.37</v>
      </c>
      <c r="D19" s="15">
        <v>486.2</v>
      </c>
      <c r="E19" s="15">
        <v>4576.57</v>
      </c>
    </row>
    <row r="20" spans="1:5" x14ac:dyDescent="0.25">
      <c r="A20" s="14" t="s">
        <v>22</v>
      </c>
      <c r="B20" s="9">
        <v>204</v>
      </c>
      <c r="C20" s="15">
        <v>4634.51</v>
      </c>
      <c r="D20" s="15">
        <v>486.2</v>
      </c>
      <c r="E20" s="15">
        <v>5120.71</v>
      </c>
    </row>
    <row r="21" spans="1:5" x14ac:dyDescent="0.25">
      <c r="A21" s="14" t="s">
        <v>23</v>
      </c>
      <c r="B21" s="9">
        <v>1</v>
      </c>
      <c r="C21" s="15">
        <v>4634.51</v>
      </c>
      <c r="D21" s="15">
        <v>486.2</v>
      </c>
      <c r="E21" s="15">
        <v>5120.71</v>
      </c>
    </row>
    <row r="22" spans="1:5" x14ac:dyDescent="0.25">
      <c r="A22" s="14" t="s">
        <v>24</v>
      </c>
      <c r="B22" s="9">
        <v>17</v>
      </c>
      <c r="C22" s="15">
        <v>4090.37</v>
      </c>
      <c r="D22" s="15">
        <v>486.2</v>
      </c>
      <c r="E22" s="15">
        <v>4576.57</v>
      </c>
    </row>
    <row r="23" spans="1:5" x14ac:dyDescent="0.25">
      <c r="A23" s="14" t="s">
        <v>25</v>
      </c>
      <c r="B23" s="9">
        <v>48</v>
      </c>
      <c r="C23" s="15">
        <v>4634.51</v>
      </c>
      <c r="D23" s="15">
        <v>486.2</v>
      </c>
      <c r="E23" s="15">
        <v>5120.71</v>
      </c>
    </row>
    <row r="24" spans="1:5" x14ac:dyDescent="0.25">
      <c r="A24" s="14" t="s">
        <v>178</v>
      </c>
      <c r="B24" s="9">
        <v>1</v>
      </c>
      <c r="C24" s="15">
        <v>4634.51</v>
      </c>
      <c r="D24" s="15">
        <v>486.2</v>
      </c>
      <c r="E24" s="15">
        <v>5120.71</v>
      </c>
    </row>
    <row r="25" spans="1:5" x14ac:dyDescent="0.25">
      <c r="A25" s="14" t="s">
        <v>27</v>
      </c>
      <c r="B25" s="9">
        <v>75</v>
      </c>
      <c r="C25" s="15">
        <v>4634.51</v>
      </c>
      <c r="D25" s="15">
        <v>486.2</v>
      </c>
      <c r="E25" s="15">
        <v>5120.71</v>
      </c>
    </row>
    <row r="26" spans="1:5" x14ac:dyDescent="0.25">
      <c r="A26" s="14" t="s">
        <v>28</v>
      </c>
      <c r="B26" s="9">
        <v>36</v>
      </c>
      <c r="C26" s="15">
        <v>4634.51</v>
      </c>
      <c r="D26" s="15">
        <v>486.2</v>
      </c>
      <c r="E26" s="15">
        <v>5120.71</v>
      </c>
    </row>
    <row r="27" spans="1:5" x14ac:dyDescent="0.25">
      <c r="A27" s="14" t="s">
        <v>29</v>
      </c>
      <c r="B27" s="9">
        <v>33</v>
      </c>
      <c r="C27" s="15">
        <v>1650.68</v>
      </c>
      <c r="D27" s="15">
        <v>486.2</v>
      </c>
      <c r="E27" s="15">
        <v>2136.88</v>
      </c>
    </row>
    <row r="28" spans="1:5" x14ac:dyDescent="0.25">
      <c r="A28" s="14" t="s">
        <v>30</v>
      </c>
      <c r="B28" s="9">
        <v>41</v>
      </c>
      <c r="C28" s="15">
        <v>4634.51</v>
      </c>
      <c r="D28" s="15">
        <v>486.2</v>
      </c>
      <c r="E28" s="15">
        <v>5120.71</v>
      </c>
    </row>
    <row r="29" spans="1:5" x14ac:dyDescent="0.25">
      <c r="A29" s="14" t="s">
        <v>31</v>
      </c>
      <c r="B29" s="9">
        <v>19</v>
      </c>
      <c r="C29" s="15">
        <v>4634.51</v>
      </c>
      <c r="D29" s="15">
        <v>486.2</v>
      </c>
      <c r="E29" s="15">
        <v>5120.71</v>
      </c>
    </row>
    <row r="30" spans="1:5" x14ac:dyDescent="0.25">
      <c r="A30" s="14" t="s">
        <v>162</v>
      </c>
      <c r="B30" s="9">
        <v>1</v>
      </c>
      <c r="C30" s="15">
        <v>4634.51</v>
      </c>
      <c r="D30" s="15">
        <v>486.2</v>
      </c>
      <c r="E30" s="15">
        <v>5120.71</v>
      </c>
    </row>
    <row r="31" spans="1:5" x14ac:dyDescent="0.25">
      <c r="A31" s="14" t="s">
        <v>33</v>
      </c>
      <c r="B31" s="9">
        <v>3</v>
      </c>
      <c r="C31" s="15">
        <v>2180.2800000000002</v>
      </c>
      <c r="D31" s="15">
        <v>486.2</v>
      </c>
      <c r="E31" s="15">
        <v>2666.48</v>
      </c>
    </row>
    <row r="32" spans="1:5" x14ac:dyDescent="0.25">
      <c r="A32" s="14" t="s">
        <v>34</v>
      </c>
      <c r="B32" s="9">
        <v>488</v>
      </c>
      <c r="C32" s="15">
        <v>2329.66</v>
      </c>
      <c r="D32" s="15">
        <v>486.2</v>
      </c>
      <c r="E32" s="15">
        <v>2815.86</v>
      </c>
    </row>
    <row r="33" spans="1:5" x14ac:dyDescent="0.25">
      <c r="A33" s="14" t="s">
        <v>56</v>
      </c>
      <c r="B33" s="9">
        <v>2</v>
      </c>
      <c r="C33" s="15">
        <v>2329.66</v>
      </c>
      <c r="D33" s="15">
        <v>486.2</v>
      </c>
      <c r="E33" s="15">
        <v>2815.86</v>
      </c>
    </row>
    <row r="34" spans="1:5" x14ac:dyDescent="0.25">
      <c r="A34" s="14" t="s">
        <v>57</v>
      </c>
      <c r="B34" s="9">
        <v>10</v>
      </c>
      <c r="C34" s="15">
        <v>2329.66</v>
      </c>
      <c r="D34" s="15">
        <v>486.2</v>
      </c>
      <c r="E34" s="15">
        <v>2815.86</v>
      </c>
    </row>
    <row r="35" spans="1:5" x14ac:dyDescent="0.25">
      <c r="A35" s="14" t="s">
        <v>35</v>
      </c>
      <c r="B35" s="9">
        <v>13</v>
      </c>
      <c r="C35" s="15">
        <v>2329.66</v>
      </c>
      <c r="D35" s="15">
        <v>486.2</v>
      </c>
      <c r="E35" s="15">
        <v>2815.86</v>
      </c>
    </row>
    <row r="36" spans="1:5" x14ac:dyDescent="0.25">
      <c r="A36" s="14" t="s">
        <v>36</v>
      </c>
      <c r="B36" s="9">
        <v>3</v>
      </c>
      <c r="C36" s="15">
        <v>2329.66</v>
      </c>
      <c r="D36" s="15">
        <v>486.2</v>
      </c>
      <c r="E36" s="15">
        <v>2815.86</v>
      </c>
    </row>
    <row r="37" spans="1:5" x14ac:dyDescent="0.25">
      <c r="A37" s="14" t="s">
        <v>37</v>
      </c>
      <c r="B37" s="9">
        <v>21</v>
      </c>
      <c r="C37" s="15">
        <v>2180.2800000000002</v>
      </c>
      <c r="D37" s="15">
        <v>486.2</v>
      </c>
      <c r="E37" s="15">
        <v>2666.48</v>
      </c>
    </row>
    <row r="38" spans="1:5" x14ac:dyDescent="0.25">
      <c r="A38" s="14" t="s">
        <v>58</v>
      </c>
      <c r="B38" s="9">
        <v>53</v>
      </c>
      <c r="C38" s="15">
        <v>2329.66</v>
      </c>
      <c r="D38" s="15">
        <v>486.2</v>
      </c>
      <c r="E38" s="15">
        <v>2815.86</v>
      </c>
    </row>
    <row r="39" spans="1:5" x14ac:dyDescent="0.25">
      <c r="A39" s="14" t="s">
        <v>38</v>
      </c>
      <c r="B39" s="9">
        <v>3</v>
      </c>
      <c r="C39" s="15">
        <v>2180.2800000000002</v>
      </c>
      <c r="D39" s="15">
        <v>486.2</v>
      </c>
      <c r="E39" s="15">
        <v>2666.48</v>
      </c>
    </row>
    <row r="40" spans="1:5" x14ac:dyDescent="0.25">
      <c r="A40" s="14" t="s">
        <v>39</v>
      </c>
      <c r="B40" s="9">
        <v>38</v>
      </c>
      <c r="C40" s="15">
        <v>2329.66</v>
      </c>
      <c r="D40" s="15">
        <v>486.2</v>
      </c>
      <c r="E40" s="15">
        <v>2815.86</v>
      </c>
    </row>
    <row r="41" spans="1:5" x14ac:dyDescent="0.25">
      <c r="A41" s="14" t="s">
        <v>40</v>
      </c>
      <c r="B41" s="9">
        <v>4</v>
      </c>
      <c r="C41" s="15">
        <v>2329.66</v>
      </c>
      <c r="D41" s="15">
        <v>486.2</v>
      </c>
      <c r="E41" s="15">
        <v>2815.86</v>
      </c>
    </row>
    <row r="42" spans="1:5" x14ac:dyDescent="0.25">
      <c r="A42" s="14" t="s">
        <v>41</v>
      </c>
      <c r="B42" s="9">
        <v>8</v>
      </c>
      <c r="C42" s="15">
        <v>2329.66</v>
      </c>
      <c r="D42" s="15">
        <v>486.2</v>
      </c>
      <c r="E42" s="15">
        <v>2815.86</v>
      </c>
    </row>
    <row r="43" spans="1:5" x14ac:dyDescent="0.25">
      <c r="A43" s="14" t="s">
        <v>42</v>
      </c>
      <c r="B43" s="9">
        <v>52</v>
      </c>
      <c r="C43" s="15">
        <v>2329.66</v>
      </c>
      <c r="D43" s="15">
        <v>486.2</v>
      </c>
      <c r="E43" s="15">
        <v>2815.86</v>
      </c>
    </row>
    <row r="44" spans="1:5" x14ac:dyDescent="0.25">
      <c r="A44" s="14" t="s">
        <v>43</v>
      </c>
      <c r="B44" s="9">
        <v>1</v>
      </c>
      <c r="C44" s="15">
        <v>2329.66</v>
      </c>
      <c r="D44" s="15">
        <v>486.2</v>
      </c>
      <c r="E44" s="15">
        <v>2815.86</v>
      </c>
    </row>
    <row r="45" spans="1:5" x14ac:dyDescent="0.25">
      <c r="A45" s="14" t="s">
        <v>44</v>
      </c>
      <c r="B45" s="9">
        <v>1</v>
      </c>
      <c r="C45" s="15">
        <v>2329.66</v>
      </c>
      <c r="D45" s="15">
        <v>486.2</v>
      </c>
      <c r="E45" s="15">
        <v>2815.86</v>
      </c>
    </row>
    <row r="46" spans="1:5" x14ac:dyDescent="0.25">
      <c r="A46" s="14" t="s">
        <v>45</v>
      </c>
      <c r="B46" s="9">
        <v>12</v>
      </c>
      <c r="C46" s="15">
        <v>2329.66</v>
      </c>
      <c r="D46" s="15">
        <v>486.2</v>
      </c>
      <c r="E46" s="15">
        <v>2815.86</v>
      </c>
    </row>
    <row r="47" spans="1:5" x14ac:dyDescent="0.25">
      <c r="A47" s="14" t="s">
        <v>59</v>
      </c>
      <c r="B47" s="9">
        <v>3</v>
      </c>
      <c r="C47" s="15">
        <v>2180.2800000000002</v>
      </c>
      <c r="D47" s="15">
        <v>486.2</v>
      </c>
      <c r="E47" s="15">
        <v>2666.48</v>
      </c>
    </row>
    <row r="48" spans="1:5" x14ac:dyDescent="0.25">
      <c r="A48" s="14" t="s">
        <v>46</v>
      </c>
      <c r="B48" s="9">
        <v>5</v>
      </c>
      <c r="C48" s="15">
        <v>2180.2800000000002</v>
      </c>
      <c r="D48" s="15">
        <v>486.2</v>
      </c>
      <c r="E48" s="15">
        <v>2666.48</v>
      </c>
    </row>
    <row r="49" spans="1:5" x14ac:dyDescent="0.25">
      <c r="A49" s="14" t="s">
        <v>47</v>
      </c>
      <c r="B49" s="9">
        <v>6</v>
      </c>
      <c r="C49" s="15">
        <v>2329.66</v>
      </c>
      <c r="D49" s="15">
        <v>486.2</v>
      </c>
      <c r="E49" s="15">
        <v>2815.86</v>
      </c>
    </row>
    <row r="50" spans="1:5" x14ac:dyDescent="0.25">
      <c r="A50" s="14" t="s">
        <v>48</v>
      </c>
      <c r="B50" s="9">
        <v>7</v>
      </c>
      <c r="C50" s="15">
        <v>4634.51</v>
      </c>
      <c r="D50" s="15">
        <v>486.2</v>
      </c>
      <c r="E50" s="15">
        <v>5120.71</v>
      </c>
    </row>
    <row r="51" spans="1:5" x14ac:dyDescent="0.25">
      <c r="A51" s="14" t="s">
        <v>63</v>
      </c>
      <c r="B51" s="9">
        <v>1</v>
      </c>
      <c r="C51" s="15">
        <v>7381.3</v>
      </c>
      <c r="D51" s="15">
        <v>486.2</v>
      </c>
      <c r="E51" s="15">
        <v>7867.5</v>
      </c>
    </row>
    <row r="52" spans="1:5" x14ac:dyDescent="0.25">
      <c r="A52" s="14" t="s">
        <v>163</v>
      </c>
      <c r="B52" s="9">
        <v>2</v>
      </c>
      <c r="C52" s="15">
        <v>7381.3</v>
      </c>
      <c r="D52" s="15">
        <v>486.2</v>
      </c>
      <c r="E52" s="15">
        <v>7867.5</v>
      </c>
    </row>
    <row r="53" spans="1:5" x14ac:dyDescent="0.25">
      <c r="A53" s="14" t="s">
        <v>164</v>
      </c>
      <c r="B53" s="9">
        <v>5</v>
      </c>
      <c r="C53" s="15">
        <v>14762.61</v>
      </c>
      <c r="D53" s="15">
        <v>486.2</v>
      </c>
      <c r="E53" s="15">
        <v>15248.81</v>
      </c>
    </row>
    <row r="54" spans="1:5" x14ac:dyDescent="0.25">
      <c r="A54" s="14" t="s">
        <v>119</v>
      </c>
      <c r="B54" s="9">
        <v>3</v>
      </c>
      <c r="C54" s="15">
        <v>14762.61</v>
      </c>
      <c r="D54" s="15">
        <v>486.2</v>
      </c>
      <c r="E54" s="15">
        <v>15248.81</v>
      </c>
    </row>
    <row r="55" spans="1:5" x14ac:dyDescent="0.25">
      <c r="A55" s="14" t="s">
        <v>64</v>
      </c>
      <c r="B55" s="9">
        <v>1</v>
      </c>
      <c r="C55" s="15">
        <v>7381.3</v>
      </c>
      <c r="D55" s="15">
        <v>486.2</v>
      </c>
      <c r="E55" s="15">
        <v>7867.5</v>
      </c>
    </row>
    <row r="56" spans="1:5" x14ac:dyDescent="0.25">
      <c r="A56" s="14" t="s">
        <v>65</v>
      </c>
      <c r="B56" s="9">
        <v>11</v>
      </c>
      <c r="C56" s="15">
        <v>14762.61</v>
      </c>
      <c r="D56" s="15">
        <v>486.2</v>
      </c>
      <c r="E56" s="15">
        <v>15248.81</v>
      </c>
    </row>
    <row r="57" spans="1:5" x14ac:dyDescent="0.25">
      <c r="A57" s="14" t="s">
        <v>120</v>
      </c>
      <c r="B57" s="9">
        <v>4</v>
      </c>
      <c r="C57" s="15">
        <v>14762.61</v>
      </c>
      <c r="D57" s="15">
        <v>486.2</v>
      </c>
      <c r="E57" s="15">
        <v>15248.81</v>
      </c>
    </row>
    <row r="58" spans="1:5" x14ac:dyDescent="0.25">
      <c r="A58" s="14" t="s">
        <v>165</v>
      </c>
      <c r="B58" s="9">
        <v>4</v>
      </c>
      <c r="C58" s="15">
        <v>14762.61</v>
      </c>
      <c r="D58" s="15">
        <v>486.2</v>
      </c>
      <c r="E58" s="15">
        <v>15248.81</v>
      </c>
    </row>
    <row r="59" spans="1:5" x14ac:dyDescent="0.25">
      <c r="A59" s="14" t="s">
        <v>122</v>
      </c>
      <c r="B59" s="9">
        <v>2</v>
      </c>
      <c r="C59" s="15">
        <v>14762.61</v>
      </c>
      <c r="D59" s="15">
        <v>486.2</v>
      </c>
      <c r="E59" s="15">
        <v>15248.81</v>
      </c>
    </row>
    <row r="60" spans="1:5" x14ac:dyDescent="0.25">
      <c r="A60" s="14" t="s">
        <v>66</v>
      </c>
      <c r="B60" s="9">
        <v>63</v>
      </c>
      <c r="C60" s="15">
        <v>14762.61</v>
      </c>
      <c r="D60" s="15">
        <v>486.2</v>
      </c>
      <c r="E60" s="15">
        <v>15248.81</v>
      </c>
    </row>
    <row r="61" spans="1:5" x14ac:dyDescent="0.25">
      <c r="A61" s="14" t="s">
        <v>67</v>
      </c>
      <c r="B61" s="9">
        <v>11</v>
      </c>
      <c r="C61" s="15">
        <v>7381.3</v>
      </c>
      <c r="D61" s="15">
        <v>486.2</v>
      </c>
      <c r="E61" s="15">
        <v>7867.5</v>
      </c>
    </row>
    <row r="62" spans="1:5" x14ac:dyDescent="0.25">
      <c r="A62" s="14" t="s">
        <v>166</v>
      </c>
      <c r="B62" s="9">
        <v>4</v>
      </c>
      <c r="C62" s="15">
        <v>14762.61</v>
      </c>
      <c r="D62" s="15">
        <v>486.2</v>
      </c>
      <c r="E62" s="15">
        <v>15248.81</v>
      </c>
    </row>
    <row r="63" spans="1:5" x14ac:dyDescent="0.25">
      <c r="A63" s="14" t="s">
        <v>68</v>
      </c>
      <c r="B63" s="9">
        <v>5</v>
      </c>
      <c r="C63" s="15">
        <v>14762.61</v>
      </c>
      <c r="D63" s="15">
        <v>486.2</v>
      </c>
      <c r="E63" s="15">
        <v>15248.81</v>
      </c>
    </row>
    <row r="64" spans="1:5" x14ac:dyDescent="0.25">
      <c r="A64" s="14" t="s">
        <v>69</v>
      </c>
      <c r="B64" s="9">
        <v>4</v>
      </c>
      <c r="C64" s="15">
        <v>7381.3</v>
      </c>
      <c r="D64" s="15">
        <v>486.2</v>
      </c>
      <c r="E64" s="15">
        <v>7867.5</v>
      </c>
    </row>
    <row r="65" spans="1:5" x14ac:dyDescent="0.25">
      <c r="A65" s="14" t="s">
        <v>70</v>
      </c>
      <c r="B65" s="9">
        <v>21</v>
      </c>
      <c r="C65" s="15">
        <v>14762.61</v>
      </c>
      <c r="D65" s="15">
        <v>486.2</v>
      </c>
      <c r="E65" s="15">
        <v>15248.81</v>
      </c>
    </row>
    <row r="66" spans="1:5" x14ac:dyDescent="0.25">
      <c r="A66" s="14" t="s">
        <v>124</v>
      </c>
      <c r="B66" s="9">
        <v>2</v>
      </c>
      <c r="C66" s="15">
        <v>14762.61</v>
      </c>
      <c r="D66" s="15">
        <v>486.2</v>
      </c>
      <c r="E66" s="15">
        <v>15248.81</v>
      </c>
    </row>
    <row r="67" spans="1:5" x14ac:dyDescent="0.25">
      <c r="A67" s="14" t="s">
        <v>71</v>
      </c>
      <c r="B67" s="9">
        <v>3</v>
      </c>
      <c r="C67" s="15">
        <v>14762.61</v>
      </c>
      <c r="D67" s="15">
        <v>486.2</v>
      </c>
      <c r="E67" s="15">
        <v>15248.81</v>
      </c>
    </row>
    <row r="68" spans="1:5" x14ac:dyDescent="0.25">
      <c r="A68" s="14" t="s">
        <v>72</v>
      </c>
      <c r="B68" s="9">
        <v>5</v>
      </c>
      <c r="C68" s="15">
        <v>14762.61</v>
      </c>
      <c r="D68" s="15">
        <v>486.2</v>
      </c>
      <c r="E68" s="15">
        <v>15248.81</v>
      </c>
    </row>
    <row r="69" spans="1:5" x14ac:dyDescent="0.25">
      <c r="A69" s="14" t="s">
        <v>73</v>
      </c>
      <c r="B69" s="9">
        <v>3</v>
      </c>
      <c r="C69" s="15">
        <v>7381.3</v>
      </c>
      <c r="D69" s="15">
        <v>486.2</v>
      </c>
      <c r="E69" s="15">
        <v>7867.5</v>
      </c>
    </row>
    <row r="70" spans="1:5" x14ac:dyDescent="0.25">
      <c r="A70" s="14" t="s">
        <v>74</v>
      </c>
      <c r="B70" s="9">
        <v>4</v>
      </c>
      <c r="C70" s="15">
        <v>14762.61</v>
      </c>
      <c r="D70" s="15">
        <v>486.2</v>
      </c>
      <c r="E70" s="15">
        <v>15248.81</v>
      </c>
    </row>
    <row r="71" spans="1:5" x14ac:dyDescent="0.25">
      <c r="A71" s="14" t="s">
        <v>75</v>
      </c>
      <c r="B71" s="9">
        <v>5</v>
      </c>
      <c r="C71" s="15">
        <v>14762.61</v>
      </c>
      <c r="D71" s="15">
        <v>486.2</v>
      </c>
      <c r="E71" s="15">
        <v>15248.81</v>
      </c>
    </row>
    <row r="72" spans="1:5" x14ac:dyDescent="0.25">
      <c r="A72" s="14" t="s">
        <v>76</v>
      </c>
      <c r="B72" s="9">
        <v>2</v>
      </c>
      <c r="C72" s="15">
        <v>7381.3</v>
      </c>
      <c r="D72" s="15">
        <v>486.2</v>
      </c>
      <c r="E72" s="15">
        <v>7867.5</v>
      </c>
    </row>
    <row r="73" spans="1:5" x14ac:dyDescent="0.25">
      <c r="A73" s="14" t="s">
        <v>77</v>
      </c>
      <c r="B73" s="9">
        <v>9</v>
      </c>
      <c r="C73" s="15">
        <v>14762.61</v>
      </c>
      <c r="D73" s="15">
        <v>486.2</v>
      </c>
      <c r="E73" s="15">
        <v>15248.81</v>
      </c>
    </row>
    <row r="74" spans="1:5" x14ac:dyDescent="0.25">
      <c r="A74" s="14" t="s">
        <v>78</v>
      </c>
      <c r="B74" s="9">
        <v>2</v>
      </c>
      <c r="C74" s="15">
        <v>14762.61</v>
      </c>
      <c r="D74" s="15">
        <v>486.2</v>
      </c>
      <c r="E74" s="15">
        <v>15248.81</v>
      </c>
    </row>
    <row r="75" spans="1:5" x14ac:dyDescent="0.25">
      <c r="A75" s="14" t="s">
        <v>177</v>
      </c>
      <c r="B75" s="9">
        <v>4</v>
      </c>
      <c r="C75" s="15">
        <v>14762.61</v>
      </c>
      <c r="D75" s="15">
        <v>486.2</v>
      </c>
      <c r="E75" s="15">
        <v>15248.81</v>
      </c>
    </row>
    <row r="76" spans="1:5" x14ac:dyDescent="0.25">
      <c r="A76" s="14" t="s">
        <v>180</v>
      </c>
      <c r="B76" s="9">
        <v>1</v>
      </c>
      <c r="C76" s="15">
        <v>14762.61</v>
      </c>
      <c r="D76" s="15">
        <v>486.2</v>
      </c>
      <c r="E76" s="15">
        <v>15248.81</v>
      </c>
    </row>
    <row r="77" spans="1:5" x14ac:dyDescent="0.25">
      <c r="A77" s="14" t="s">
        <v>79</v>
      </c>
      <c r="B77" s="9">
        <v>7</v>
      </c>
      <c r="C77" s="15">
        <v>14762.61</v>
      </c>
      <c r="D77" s="15">
        <v>486.2</v>
      </c>
      <c r="E77" s="15">
        <v>15248.81</v>
      </c>
    </row>
    <row r="78" spans="1:5" x14ac:dyDescent="0.25">
      <c r="A78" s="14" t="s">
        <v>167</v>
      </c>
      <c r="B78" s="9">
        <v>53</v>
      </c>
      <c r="C78" s="15">
        <v>14762.61</v>
      </c>
      <c r="D78" s="15">
        <v>486.2</v>
      </c>
      <c r="E78" s="15">
        <v>15248.81</v>
      </c>
    </row>
    <row r="79" spans="1:5" x14ac:dyDescent="0.25">
      <c r="A79" s="14" t="s">
        <v>81</v>
      </c>
      <c r="B79" s="9">
        <v>5</v>
      </c>
      <c r="C79" s="15">
        <v>14762.61</v>
      </c>
      <c r="D79" s="15">
        <v>486.2</v>
      </c>
      <c r="E79" s="15">
        <v>15248.81</v>
      </c>
    </row>
    <row r="80" spans="1:5" x14ac:dyDescent="0.25">
      <c r="A80" s="14" t="s">
        <v>144</v>
      </c>
      <c r="B80" s="9">
        <v>7</v>
      </c>
      <c r="C80" s="15">
        <v>14762.61</v>
      </c>
      <c r="D80" s="15">
        <v>486.2</v>
      </c>
      <c r="E80" s="15">
        <v>15248.81</v>
      </c>
    </row>
    <row r="81" spans="1:5" x14ac:dyDescent="0.25">
      <c r="A81" s="14" t="s">
        <v>127</v>
      </c>
      <c r="B81" s="9">
        <v>2</v>
      </c>
      <c r="C81" s="15">
        <v>7381.3</v>
      </c>
      <c r="D81" s="15">
        <v>486.2</v>
      </c>
      <c r="E81" s="15">
        <v>7867.5</v>
      </c>
    </row>
    <row r="82" spans="1:5" x14ac:dyDescent="0.25">
      <c r="A82" s="14" t="s">
        <v>198</v>
      </c>
      <c r="B82" s="9">
        <v>2</v>
      </c>
      <c r="C82" s="15">
        <v>7381.3</v>
      </c>
      <c r="D82" s="15">
        <v>486.2</v>
      </c>
      <c r="E82" s="15">
        <v>7867.5</v>
      </c>
    </row>
    <row r="83" spans="1:5" x14ac:dyDescent="0.25">
      <c r="A83" s="14" t="s">
        <v>199</v>
      </c>
      <c r="B83" s="9">
        <v>4</v>
      </c>
      <c r="C83" s="15">
        <v>14762.61</v>
      </c>
      <c r="D83" s="15">
        <v>486.2</v>
      </c>
      <c r="E83" s="15">
        <v>15248.81</v>
      </c>
    </row>
    <row r="84" spans="1:5" x14ac:dyDescent="0.25">
      <c r="A84" s="14" t="s">
        <v>130</v>
      </c>
      <c r="B84" s="9">
        <v>1</v>
      </c>
      <c r="C84" s="15">
        <v>14762.61</v>
      </c>
      <c r="D84" s="15">
        <v>486.2</v>
      </c>
      <c r="E84" s="15">
        <v>15248.81</v>
      </c>
    </row>
    <row r="85" spans="1:5" x14ac:dyDescent="0.25">
      <c r="A85" s="14" t="s">
        <v>171</v>
      </c>
      <c r="B85" s="9">
        <v>5</v>
      </c>
      <c r="C85" s="15">
        <v>14762.61</v>
      </c>
      <c r="D85" s="15">
        <v>486.2</v>
      </c>
      <c r="E85" s="15">
        <v>15248.81</v>
      </c>
    </row>
    <row r="86" spans="1:5" x14ac:dyDescent="0.25">
      <c r="A86" s="14" t="s">
        <v>83</v>
      </c>
      <c r="B86" s="9">
        <v>5</v>
      </c>
      <c r="C86" s="15">
        <v>14762.61</v>
      </c>
      <c r="D86" s="15">
        <v>486.2</v>
      </c>
      <c r="E86" s="15">
        <v>15248.81</v>
      </c>
    </row>
    <row r="87" spans="1:5" x14ac:dyDescent="0.25">
      <c r="A87" s="14" t="s">
        <v>172</v>
      </c>
      <c r="B87" s="9">
        <v>9</v>
      </c>
      <c r="C87" s="15">
        <v>14762.61</v>
      </c>
      <c r="D87" s="15">
        <v>486.2</v>
      </c>
      <c r="E87" s="15">
        <v>15248.81</v>
      </c>
    </row>
    <row r="88" spans="1:5" x14ac:dyDescent="0.25">
      <c r="A88" s="14" t="s">
        <v>85</v>
      </c>
      <c r="B88" s="9">
        <v>1</v>
      </c>
      <c r="C88" s="15">
        <v>7381.3</v>
      </c>
      <c r="D88" s="15">
        <v>486.2</v>
      </c>
      <c r="E88" s="15">
        <v>7867.5</v>
      </c>
    </row>
    <row r="89" spans="1:5" x14ac:dyDescent="0.25">
      <c r="A89" s="14" t="s">
        <v>86</v>
      </c>
      <c r="B89" s="9">
        <v>4</v>
      </c>
      <c r="C89" s="15">
        <v>7381.3</v>
      </c>
      <c r="D89" s="15">
        <v>486.2</v>
      </c>
      <c r="E89" s="15">
        <v>7867.5</v>
      </c>
    </row>
    <row r="90" spans="1:5" x14ac:dyDescent="0.25">
      <c r="A90" s="14" t="s">
        <v>87</v>
      </c>
      <c r="B90" s="9">
        <v>6</v>
      </c>
      <c r="C90" s="15">
        <v>14762.61</v>
      </c>
      <c r="D90" s="15">
        <v>486.2</v>
      </c>
      <c r="E90" s="15">
        <v>15248.81</v>
      </c>
    </row>
    <row r="91" spans="1:5" x14ac:dyDescent="0.25">
      <c r="A91" s="14" t="s">
        <v>88</v>
      </c>
      <c r="B91" s="9">
        <v>1</v>
      </c>
      <c r="C91" s="15">
        <v>14762.61</v>
      </c>
      <c r="D91" s="15">
        <v>486.2</v>
      </c>
      <c r="E91" s="15">
        <v>15248.81</v>
      </c>
    </row>
    <row r="92" spans="1:5" x14ac:dyDescent="0.25">
      <c r="A92" s="14" t="s">
        <v>200</v>
      </c>
      <c r="B92" s="9">
        <v>12</v>
      </c>
      <c r="C92" s="15">
        <v>7381.3</v>
      </c>
      <c r="D92" s="15">
        <v>486.2</v>
      </c>
      <c r="E92" s="15">
        <v>7867.5</v>
      </c>
    </row>
    <row r="93" spans="1:5" x14ac:dyDescent="0.25">
      <c r="A93" s="14" t="s">
        <v>201</v>
      </c>
      <c r="B93" s="9">
        <v>50</v>
      </c>
      <c r="C93" s="15">
        <v>14762.61</v>
      </c>
      <c r="D93" s="15">
        <v>486.2</v>
      </c>
      <c r="E93" s="15">
        <v>15248.81</v>
      </c>
    </row>
    <row r="94" spans="1:5" x14ac:dyDescent="0.25">
      <c r="A94" s="14" t="s">
        <v>181</v>
      </c>
      <c r="B94" s="9">
        <v>2</v>
      </c>
      <c r="C94" s="15">
        <v>14762.61</v>
      </c>
      <c r="D94" s="15">
        <v>486.2</v>
      </c>
      <c r="E94" s="15">
        <v>15248.81</v>
      </c>
    </row>
    <row r="95" spans="1:5" x14ac:dyDescent="0.25">
      <c r="A95" s="14" t="s">
        <v>92</v>
      </c>
      <c r="B95" s="9">
        <v>2</v>
      </c>
      <c r="C95" s="15">
        <v>14762.61</v>
      </c>
      <c r="D95" s="15">
        <v>486.2</v>
      </c>
      <c r="E95" s="15">
        <v>15248.81</v>
      </c>
    </row>
    <row r="96" spans="1:5" x14ac:dyDescent="0.25">
      <c r="A96" s="14" t="s">
        <v>182</v>
      </c>
      <c r="B96" s="9">
        <v>3</v>
      </c>
      <c r="C96" s="15">
        <v>7381.3</v>
      </c>
      <c r="D96" s="15">
        <v>486.2</v>
      </c>
      <c r="E96" s="15">
        <v>7867.5</v>
      </c>
    </row>
    <row r="97" spans="1:5" x14ac:dyDescent="0.25">
      <c r="A97" s="14" t="s">
        <v>183</v>
      </c>
      <c r="B97" s="9">
        <v>6</v>
      </c>
      <c r="C97" s="15">
        <v>14762.61</v>
      </c>
      <c r="D97" s="15">
        <v>486.2</v>
      </c>
      <c r="E97" s="15">
        <v>15248.81</v>
      </c>
    </row>
    <row r="98" spans="1:5" x14ac:dyDescent="0.25">
      <c r="A98" s="14" t="s">
        <v>95</v>
      </c>
      <c r="B98" s="9">
        <v>2</v>
      </c>
      <c r="C98" s="15">
        <v>7381.3</v>
      </c>
      <c r="D98" s="15">
        <v>486.2</v>
      </c>
      <c r="E98" s="15">
        <v>7867.5</v>
      </c>
    </row>
    <row r="99" spans="1:5" x14ac:dyDescent="0.25">
      <c r="A99" s="14" t="s">
        <v>184</v>
      </c>
      <c r="B99" s="9">
        <v>2</v>
      </c>
      <c r="C99" s="15">
        <v>14762.61</v>
      </c>
      <c r="D99" s="15">
        <v>486.2</v>
      </c>
      <c r="E99" s="15">
        <v>15248.81</v>
      </c>
    </row>
    <row r="100" spans="1:5" x14ac:dyDescent="0.25">
      <c r="A100" s="14" t="s">
        <v>131</v>
      </c>
      <c r="B100" s="9">
        <v>5</v>
      </c>
      <c r="C100" s="15">
        <v>14762.61</v>
      </c>
      <c r="D100" s="15">
        <v>486.2</v>
      </c>
      <c r="E100" s="15">
        <v>15248.81</v>
      </c>
    </row>
    <row r="101" spans="1:5" x14ac:dyDescent="0.25">
      <c r="A101" s="14" t="s">
        <v>132</v>
      </c>
      <c r="B101" s="9">
        <v>8</v>
      </c>
      <c r="C101" s="15">
        <v>7381.3</v>
      </c>
      <c r="D101" s="15">
        <v>486.2</v>
      </c>
      <c r="E101" s="15">
        <v>7867.5</v>
      </c>
    </row>
    <row r="102" spans="1:5" x14ac:dyDescent="0.25">
      <c r="A102" s="14" t="s">
        <v>133</v>
      </c>
      <c r="B102" s="9">
        <v>4</v>
      </c>
      <c r="C102" s="15">
        <v>7381.3</v>
      </c>
      <c r="D102" s="15">
        <v>486.2</v>
      </c>
      <c r="E102" s="15">
        <v>7867.5</v>
      </c>
    </row>
    <row r="103" spans="1:5" x14ac:dyDescent="0.25">
      <c r="A103" s="14" t="s">
        <v>134</v>
      </c>
      <c r="B103" s="9">
        <v>4</v>
      </c>
      <c r="C103" s="15">
        <v>14762.61</v>
      </c>
      <c r="D103" s="15">
        <v>486.2</v>
      </c>
      <c r="E103" s="15">
        <v>15248.81</v>
      </c>
    </row>
    <row r="104" spans="1:5" x14ac:dyDescent="0.25">
      <c r="A104" s="14" t="s">
        <v>97</v>
      </c>
      <c r="B104" s="9">
        <v>2</v>
      </c>
      <c r="C104" s="15">
        <v>7381.3</v>
      </c>
      <c r="D104" s="15">
        <v>486.2</v>
      </c>
      <c r="E104" s="15">
        <v>7867.5</v>
      </c>
    </row>
    <row r="105" spans="1:5" x14ac:dyDescent="0.25">
      <c r="A105" s="14" t="s">
        <v>98</v>
      </c>
      <c r="B105" s="9">
        <v>4</v>
      </c>
      <c r="C105" s="15">
        <v>14762.61</v>
      </c>
      <c r="D105" s="15">
        <v>486.2</v>
      </c>
      <c r="E105" s="15">
        <v>15248.81</v>
      </c>
    </row>
    <row r="106" spans="1:5" x14ac:dyDescent="0.25">
      <c r="A106" s="14" t="s">
        <v>135</v>
      </c>
      <c r="B106" s="9">
        <v>4</v>
      </c>
      <c r="C106" s="15">
        <v>7381.3</v>
      </c>
      <c r="D106" s="15">
        <v>486.2</v>
      </c>
      <c r="E106" s="15">
        <v>7867.5</v>
      </c>
    </row>
    <row r="107" spans="1:5" x14ac:dyDescent="0.25">
      <c r="A107" s="14" t="s">
        <v>136</v>
      </c>
      <c r="B107" s="9">
        <v>3</v>
      </c>
      <c r="C107" s="15">
        <v>14762.61</v>
      </c>
      <c r="D107" s="15">
        <v>486.2</v>
      </c>
      <c r="E107" s="15">
        <v>15248.81</v>
      </c>
    </row>
    <row r="108" spans="1:5" x14ac:dyDescent="0.25">
      <c r="A108" s="14" t="s">
        <v>137</v>
      </c>
      <c r="B108" s="9">
        <v>10</v>
      </c>
      <c r="C108" s="15">
        <v>14762.61</v>
      </c>
      <c r="D108" s="15">
        <v>486.2</v>
      </c>
      <c r="E108" s="15">
        <v>15248.81</v>
      </c>
    </row>
    <row r="109" spans="1:5" x14ac:dyDescent="0.25">
      <c r="A109" s="14" t="s">
        <v>202</v>
      </c>
      <c r="B109" s="9">
        <v>1</v>
      </c>
      <c r="C109" s="15">
        <v>14762.61</v>
      </c>
      <c r="D109" s="15">
        <v>486.2</v>
      </c>
      <c r="E109" s="15">
        <v>15248.81</v>
      </c>
    </row>
    <row r="110" spans="1:5" x14ac:dyDescent="0.25">
      <c r="A110" s="14" t="s">
        <v>185</v>
      </c>
      <c r="B110" s="9">
        <v>2</v>
      </c>
      <c r="C110" s="15">
        <v>14762.61</v>
      </c>
      <c r="D110" s="15">
        <v>486.2</v>
      </c>
      <c r="E110" s="15">
        <v>15248.81</v>
      </c>
    </row>
    <row r="111" spans="1:5" x14ac:dyDescent="0.25">
      <c r="A111" s="14" t="s">
        <v>186</v>
      </c>
      <c r="B111" s="9">
        <v>1</v>
      </c>
      <c r="C111" s="15">
        <v>14762.61</v>
      </c>
      <c r="D111" s="15">
        <v>486.2</v>
      </c>
      <c r="E111" s="15">
        <v>15248.81</v>
      </c>
    </row>
    <row r="112" spans="1:5" x14ac:dyDescent="0.25">
      <c r="A112" s="14" t="s">
        <v>187</v>
      </c>
      <c r="B112" s="9">
        <v>1</v>
      </c>
      <c r="C112" s="15">
        <v>14762.61</v>
      </c>
      <c r="D112" s="15">
        <v>486.2</v>
      </c>
      <c r="E112" s="15">
        <v>15248.81</v>
      </c>
    </row>
    <row r="113" spans="1:5" x14ac:dyDescent="0.25">
      <c r="A113" s="14" t="s">
        <v>188</v>
      </c>
      <c r="B113" s="9">
        <v>1</v>
      </c>
      <c r="C113" s="15">
        <v>7381.3</v>
      </c>
      <c r="D113" s="15">
        <v>486.2</v>
      </c>
      <c r="E113" s="15">
        <v>7867.5</v>
      </c>
    </row>
    <row r="114" spans="1:5" x14ac:dyDescent="0.25">
      <c r="A114" s="14" t="s">
        <v>179</v>
      </c>
      <c r="B114" s="9">
        <v>1</v>
      </c>
      <c r="C114" s="15">
        <v>7381.3</v>
      </c>
      <c r="D114" s="15">
        <v>486.2</v>
      </c>
      <c r="E114" s="15">
        <v>7867.5</v>
      </c>
    </row>
    <row r="115" spans="1:5" x14ac:dyDescent="0.25">
      <c r="A115" s="14" t="s">
        <v>189</v>
      </c>
      <c r="B115" s="9">
        <v>1</v>
      </c>
      <c r="C115" s="15">
        <v>14762.61</v>
      </c>
      <c r="D115" s="15">
        <v>486.2</v>
      </c>
      <c r="E115" s="15">
        <v>15248.81</v>
      </c>
    </row>
    <row r="116" spans="1:5" x14ac:dyDescent="0.25">
      <c r="A116" s="14" t="s">
        <v>99</v>
      </c>
      <c r="B116" s="9">
        <v>3</v>
      </c>
      <c r="C116" s="15">
        <v>14762.61</v>
      </c>
      <c r="D116" s="15">
        <v>486.2</v>
      </c>
      <c r="E116" s="15">
        <v>15248.81</v>
      </c>
    </row>
    <row r="117" spans="1:5" x14ac:dyDescent="0.25">
      <c r="A117" s="14" t="s">
        <v>100</v>
      </c>
      <c r="B117" s="9">
        <v>2</v>
      </c>
      <c r="C117" s="15">
        <v>14762.61</v>
      </c>
      <c r="D117" s="15">
        <v>486.2</v>
      </c>
      <c r="E117" s="15">
        <v>15248.81</v>
      </c>
    </row>
    <row r="118" spans="1:5" x14ac:dyDescent="0.25">
      <c r="A118" s="14" t="s">
        <v>190</v>
      </c>
      <c r="B118" s="9">
        <v>3</v>
      </c>
      <c r="C118" s="15">
        <v>7381.3</v>
      </c>
      <c r="D118" s="15">
        <v>486.2</v>
      </c>
      <c r="E118" s="15">
        <v>7867.5</v>
      </c>
    </row>
    <row r="119" spans="1:5" x14ac:dyDescent="0.25">
      <c r="A119" s="14" t="s">
        <v>191</v>
      </c>
      <c r="B119" s="9">
        <v>8</v>
      </c>
      <c r="C119" s="15">
        <v>14762.61</v>
      </c>
      <c r="D119" s="15">
        <v>486.2</v>
      </c>
      <c r="E119" s="15">
        <v>15248.81</v>
      </c>
    </row>
    <row r="120" spans="1:5" x14ac:dyDescent="0.25">
      <c r="A120" s="14" t="s">
        <v>103</v>
      </c>
      <c r="B120" s="9">
        <v>2</v>
      </c>
      <c r="C120" s="15">
        <v>14762.61</v>
      </c>
      <c r="D120" s="15">
        <v>486.2</v>
      </c>
      <c r="E120" s="15">
        <v>15248.81</v>
      </c>
    </row>
    <row r="121" spans="1:5" x14ac:dyDescent="0.25">
      <c r="A121" s="14" t="s">
        <v>104</v>
      </c>
      <c r="B121" s="9">
        <v>1</v>
      </c>
      <c r="C121" s="15">
        <v>7381.3</v>
      </c>
      <c r="D121" s="15">
        <v>486.2</v>
      </c>
      <c r="E121" s="15">
        <v>7867.5</v>
      </c>
    </row>
    <row r="122" spans="1:5" x14ac:dyDescent="0.25">
      <c r="A122" s="14" t="s">
        <v>105</v>
      </c>
      <c r="B122" s="9">
        <v>2</v>
      </c>
      <c r="C122" s="15">
        <v>14762.61</v>
      </c>
      <c r="D122" s="15">
        <v>486.2</v>
      </c>
      <c r="E122" s="15">
        <v>15248.81</v>
      </c>
    </row>
    <row r="123" spans="1:5" x14ac:dyDescent="0.25">
      <c r="A123" s="14" t="s">
        <v>106</v>
      </c>
      <c r="B123" s="9">
        <v>2</v>
      </c>
      <c r="C123" s="15">
        <v>14762.61</v>
      </c>
      <c r="D123" s="15">
        <v>486.2</v>
      </c>
      <c r="E123" s="15">
        <v>15248.81</v>
      </c>
    </row>
    <row r="124" spans="1:5" x14ac:dyDescent="0.25">
      <c r="A124" s="14" t="s">
        <v>146</v>
      </c>
      <c r="B124" s="9">
        <v>1</v>
      </c>
      <c r="C124" s="15">
        <v>14762.61</v>
      </c>
      <c r="D124" s="15">
        <v>486.2</v>
      </c>
      <c r="E124" s="15">
        <v>15248.81</v>
      </c>
    </row>
    <row r="125" spans="1:5" x14ac:dyDescent="0.25">
      <c r="A125" s="14" t="s">
        <v>107</v>
      </c>
      <c r="B125" s="9">
        <v>2</v>
      </c>
      <c r="C125" s="15">
        <v>14762.61</v>
      </c>
      <c r="D125" s="15">
        <v>486.2</v>
      </c>
      <c r="E125" s="15">
        <v>15248.81</v>
      </c>
    </row>
    <row r="126" spans="1:5" x14ac:dyDescent="0.25">
      <c r="A126" s="14" t="s">
        <v>147</v>
      </c>
      <c r="B126" s="9">
        <v>1</v>
      </c>
      <c r="C126" s="15">
        <v>14762.61</v>
      </c>
      <c r="D126" s="15">
        <v>486.2</v>
      </c>
      <c r="E126" s="15">
        <v>15248.81</v>
      </c>
    </row>
    <row r="127" spans="1:5" x14ac:dyDescent="0.25">
      <c r="A127" s="14" t="s">
        <v>108</v>
      </c>
      <c r="B127" s="9">
        <v>2</v>
      </c>
      <c r="C127" s="15">
        <v>14762.61</v>
      </c>
      <c r="D127" s="15">
        <v>486.2</v>
      </c>
      <c r="E127" s="15">
        <v>15248.81</v>
      </c>
    </row>
    <row r="128" spans="1:5" x14ac:dyDescent="0.25">
      <c r="A128" s="14" t="s">
        <v>148</v>
      </c>
      <c r="B128" s="9">
        <v>4</v>
      </c>
      <c r="C128" s="15">
        <v>14762.61</v>
      </c>
      <c r="D128" s="15">
        <v>486.2</v>
      </c>
      <c r="E128" s="15">
        <v>15248.81</v>
      </c>
    </row>
    <row r="129" spans="1:6" x14ac:dyDescent="0.25">
      <c r="A129" s="14" t="s">
        <v>192</v>
      </c>
      <c r="B129" s="9">
        <v>1</v>
      </c>
      <c r="C129" s="15">
        <v>14762.61</v>
      </c>
      <c r="D129" s="15">
        <v>486.2</v>
      </c>
      <c r="E129" s="15">
        <v>15248.81</v>
      </c>
    </row>
    <row r="130" spans="1:6" x14ac:dyDescent="0.25">
      <c r="A130" s="14" t="s">
        <v>173</v>
      </c>
      <c r="B130" s="9">
        <v>15</v>
      </c>
      <c r="C130" s="15">
        <v>7381.3</v>
      </c>
      <c r="D130" s="15">
        <v>486.2</v>
      </c>
      <c r="E130" s="15">
        <v>7867.5</v>
      </c>
    </row>
    <row r="131" spans="1:6" x14ac:dyDescent="0.25">
      <c r="A131" s="14" t="s">
        <v>174</v>
      </c>
      <c r="B131" s="9">
        <v>24</v>
      </c>
      <c r="C131" s="15">
        <v>14762.61</v>
      </c>
      <c r="D131" s="15">
        <v>486.2</v>
      </c>
      <c r="E131" s="15">
        <v>15248.81</v>
      </c>
    </row>
    <row r="132" spans="1:6" x14ac:dyDescent="0.25">
      <c r="A132" s="14" t="s">
        <v>149</v>
      </c>
      <c r="B132" s="9">
        <v>2</v>
      </c>
      <c r="C132" s="15">
        <v>7381.3</v>
      </c>
      <c r="D132" s="15">
        <v>486.2</v>
      </c>
      <c r="E132" s="15">
        <v>7867.5</v>
      </c>
    </row>
    <row r="133" spans="1:6" x14ac:dyDescent="0.25">
      <c r="A133" s="14" t="s">
        <v>150</v>
      </c>
      <c r="B133" s="9">
        <v>3</v>
      </c>
      <c r="C133" s="15">
        <v>14762.61</v>
      </c>
      <c r="D133" s="15">
        <v>486.2</v>
      </c>
      <c r="E133" s="15">
        <v>15248.81</v>
      </c>
    </row>
    <row r="134" spans="1:6" x14ac:dyDescent="0.25">
      <c r="A134" s="14" t="s">
        <v>112</v>
      </c>
      <c r="B134" s="9">
        <v>1</v>
      </c>
      <c r="C134" s="15">
        <v>14762.61</v>
      </c>
      <c r="D134" s="15">
        <v>486.2</v>
      </c>
      <c r="E134" s="15">
        <v>15248.81</v>
      </c>
    </row>
    <row r="135" spans="1:6" x14ac:dyDescent="0.25">
      <c r="A135" s="14" t="s">
        <v>193</v>
      </c>
      <c r="B135" s="9">
        <v>4</v>
      </c>
      <c r="C135" s="15">
        <v>14762.61</v>
      </c>
      <c r="D135" s="15">
        <v>486.2</v>
      </c>
      <c r="E135" s="15">
        <v>15248.81</v>
      </c>
    </row>
    <row r="136" spans="1:6" x14ac:dyDescent="0.25">
      <c r="A136" s="14" t="s">
        <v>194</v>
      </c>
      <c r="B136" s="9">
        <v>8</v>
      </c>
      <c r="C136" s="15">
        <v>14762.61</v>
      </c>
      <c r="D136" s="15">
        <v>486.2</v>
      </c>
      <c r="E136" s="15">
        <v>15248.81</v>
      </c>
    </row>
    <row r="137" spans="1:6" x14ac:dyDescent="0.25">
      <c r="A137" s="14" t="s">
        <v>151</v>
      </c>
      <c r="B137" s="9">
        <v>1</v>
      </c>
      <c r="C137" s="15">
        <v>14762.61</v>
      </c>
      <c r="D137" s="15">
        <v>486.2</v>
      </c>
      <c r="E137" s="15">
        <v>15248.81</v>
      </c>
    </row>
    <row r="138" spans="1:6" x14ac:dyDescent="0.25">
      <c r="A138" s="14" t="s">
        <v>175</v>
      </c>
      <c r="B138" s="9">
        <v>2</v>
      </c>
      <c r="C138" s="15">
        <v>14762.61</v>
      </c>
      <c r="D138" s="15">
        <v>486.2</v>
      </c>
      <c r="E138" s="15">
        <v>15248.81</v>
      </c>
    </row>
    <row r="139" spans="1:6" x14ac:dyDescent="0.25">
      <c r="A139" s="14" t="s">
        <v>176</v>
      </c>
      <c r="B139" s="9">
        <v>4</v>
      </c>
      <c r="C139" s="15">
        <v>7381.3</v>
      </c>
      <c r="D139" s="15">
        <v>486.2</v>
      </c>
      <c r="E139" s="15">
        <v>7867.5</v>
      </c>
    </row>
    <row r="140" spans="1:6" x14ac:dyDescent="0.25">
      <c r="A140" s="14" t="s">
        <v>195</v>
      </c>
      <c r="B140" s="9">
        <v>6</v>
      </c>
      <c r="C140" s="15">
        <v>14762.61</v>
      </c>
      <c r="D140" s="15">
        <v>486.2</v>
      </c>
      <c r="E140" s="15">
        <v>15248.81</v>
      </c>
    </row>
    <row r="141" spans="1:6" x14ac:dyDescent="0.25">
      <c r="A141" s="14" t="s">
        <v>196</v>
      </c>
      <c r="B141" s="9">
        <v>1</v>
      </c>
      <c r="C141" s="15">
        <v>7381.3</v>
      </c>
      <c r="D141" s="15">
        <v>486.2</v>
      </c>
      <c r="E141" s="15">
        <v>7867.5</v>
      </c>
    </row>
    <row r="142" spans="1:6" x14ac:dyDescent="0.25">
      <c r="A142" s="14" t="s">
        <v>156</v>
      </c>
      <c r="B142" s="9">
        <v>5</v>
      </c>
      <c r="C142" s="15">
        <v>14762.61</v>
      </c>
      <c r="D142" s="15">
        <v>486.2</v>
      </c>
      <c r="E142" s="15">
        <v>15248.81</v>
      </c>
      <c r="F142" s="13"/>
    </row>
    <row r="143" spans="1:6" x14ac:dyDescent="0.25">
      <c r="A143" s="14" t="s">
        <v>197</v>
      </c>
      <c r="B143" s="9">
        <v>5</v>
      </c>
      <c r="C143" s="15">
        <v>14762.61</v>
      </c>
      <c r="D143" s="15">
        <v>486.2</v>
      </c>
      <c r="E143" s="15">
        <v>15248.81</v>
      </c>
      <c r="F143" s="13"/>
    </row>
    <row r="144" spans="1:6" x14ac:dyDescent="0.25">
      <c r="A144" s="14" t="s">
        <v>116</v>
      </c>
      <c r="B144" s="9">
        <v>4</v>
      </c>
      <c r="C144" s="15">
        <v>14762.61</v>
      </c>
      <c r="D144" s="15">
        <v>486.2</v>
      </c>
      <c r="E144" s="15">
        <v>15248.81</v>
      </c>
      <c r="F144" s="13"/>
    </row>
    <row r="145" spans="2:2" x14ac:dyDescent="0.25">
      <c r="B145" s="8">
        <f>SUM(B2:B144)</f>
        <v>2167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E51C-BBEB-40B5-8F01-B792930D23A8}">
  <dimension ref="A2:L52"/>
  <sheetViews>
    <sheetView topLeftCell="A39" zoomScale="110" zoomScaleNormal="110" workbookViewId="0">
      <selection activeCell="A44" sqref="A44"/>
    </sheetView>
  </sheetViews>
  <sheetFormatPr defaultRowHeight="12.75" x14ac:dyDescent="0.2"/>
  <cols>
    <col min="1" max="1" width="65.7109375" style="8" bestFit="1" customWidth="1"/>
    <col min="2" max="2" width="11.7109375" style="8" bestFit="1" customWidth="1"/>
    <col min="3" max="3" width="7.140625" style="8" bestFit="1" customWidth="1"/>
    <col min="4" max="4" width="7" style="8" bestFit="1" customWidth="1"/>
    <col min="5" max="5" width="8.42578125" style="8" bestFit="1" customWidth="1"/>
    <col min="6" max="6" width="14" style="8" bestFit="1" customWidth="1"/>
    <col min="7" max="7" width="10.7109375" style="8" bestFit="1" customWidth="1"/>
    <col min="8" max="8" width="10.7109375" style="8" customWidth="1"/>
    <col min="9" max="9" width="9.42578125" style="8" bestFit="1" customWidth="1"/>
    <col min="10" max="10" width="8.85546875" style="8" customWidth="1"/>
    <col min="11" max="11" width="7.7109375" style="8" bestFit="1" customWidth="1"/>
    <col min="12" max="12" width="5.5703125" style="8" bestFit="1" customWidth="1"/>
    <col min="13" max="16384" width="9.140625" style="8"/>
  </cols>
  <sheetData>
    <row r="2" spans="1:12" s="11" customFormat="1" ht="25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60</v>
      </c>
      <c r="I2" s="10" t="s">
        <v>61</v>
      </c>
      <c r="J2" s="10" t="s">
        <v>7</v>
      </c>
      <c r="K2" s="10" t="s">
        <v>8</v>
      </c>
      <c r="L2" s="10" t="s">
        <v>9</v>
      </c>
    </row>
    <row r="3" spans="1:12" x14ac:dyDescent="0.2">
      <c r="A3" s="9" t="s">
        <v>34</v>
      </c>
      <c r="B3" s="9">
        <v>391</v>
      </c>
      <c r="C3" s="9">
        <v>65</v>
      </c>
      <c r="D3" s="9">
        <v>11</v>
      </c>
      <c r="E3" s="9">
        <v>10</v>
      </c>
      <c r="F3" s="9">
        <v>3</v>
      </c>
      <c r="G3" s="9">
        <v>14</v>
      </c>
      <c r="H3" s="9">
        <v>1</v>
      </c>
      <c r="I3" s="9">
        <v>1</v>
      </c>
      <c r="J3" s="9">
        <v>1</v>
      </c>
      <c r="K3" s="9">
        <v>0</v>
      </c>
      <c r="L3" s="9">
        <v>488</v>
      </c>
    </row>
    <row r="4" spans="1:12" x14ac:dyDescent="0.2">
      <c r="A4" s="9" t="s">
        <v>22</v>
      </c>
      <c r="B4" s="9">
        <v>145</v>
      </c>
      <c r="C4" s="9">
        <v>28</v>
      </c>
      <c r="D4" s="9">
        <v>6</v>
      </c>
      <c r="E4" s="9">
        <v>8</v>
      </c>
      <c r="F4" s="9">
        <v>7</v>
      </c>
      <c r="G4" s="9">
        <v>16</v>
      </c>
      <c r="H4" s="9">
        <v>1</v>
      </c>
      <c r="I4" s="9">
        <v>1</v>
      </c>
      <c r="J4" s="9">
        <v>5</v>
      </c>
      <c r="K4" s="9">
        <v>0</v>
      </c>
      <c r="L4" s="9">
        <v>204</v>
      </c>
    </row>
    <row r="5" spans="1:12" x14ac:dyDescent="0.2">
      <c r="A5" s="9" t="s">
        <v>12</v>
      </c>
      <c r="B5" s="9">
        <v>111</v>
      </c>
      <c r="C5" s="9">
        <v>29</v>
      </c>
      <c r="D5" s="9">
        <v>1</v>
      </c>
      <c r="E5" s="9">
        <v>10</v>
      </c>
      <c r="F5" s="9">
        <v>7</v>
      </c>
      <c r="G5" s="9">
        <v>18</v>
      </c>
      <c r="H5" s="9">
        <v>1</v>
      </c>
      <c r="I5" s="9">
        <v>1</v>
      </c>
      <c r="J5" s="9">
        <v>1</v>
      </c>
      <c r="K5" s="9">
        <v>1</v>
      </c>
      <c r="L5" s="9">
        <v>166</v>
      </c>
    </row>
    <row r="6" spans="1:12" x14ac:dyDescent="0.2">
      <c r="A6" s="9" t="s">
        <v>15</v>
      </c>
      <c r="B6" s="9">
        <v>95</v>
      </c>
      <c r="C6" s="9">
        <v>15</v>
      </c>
      <c r="D6" s="9">
        <v>6</v>
      </c>
      <c r="E6" s="9">
        <v>3</v>
      </c>
      <c r="F6" s="9">
        <v>4</v>
      </c>
      <c r="G6" s="9">
        <v>7</v>
      </c>
      <c r="H6" s="9">
        <v>0</v>
      </c>
      <c r="I6" s="9">
        <v>0</v>
      </c>
      <c r="J6" s="9">
        <v>1</v>
      </c>
      <c r="K6" s="9">
        <v>0</v>
      </c>
      <c r="L6" s="9">
        <v>124</v>
      </c>
    </row>
    <row r="7" spans="1:12" x14ac:dyDescent="0.2">
      <c r="A7" s="9" t="s">
        <v>27</v>
      </c>
      <c r="B7" s="9">
        <v>54</v>
      </c>
      <c r="C7" s="9">
        <v>14</v>
      </c>
      <c r="D7" s="9">
        <v>3</v>
      </c>
      <c r="E7" s="9">
        <v>1</v>
      </c>
      <c r="F7" s="9">
        <v>1</v>
      </c>
      <c r="G7" s="9">
        <v>2</v>
      </c>
      <c r="H7" s="9">
        <v>0</v>
      </c>
      <c r="I7" s="9">
        <v>0</v>
      </c>
      <c r="J7" s="9">
        <v>1</v>
      </c>
      <c r="K7" s="9">
        <v>1</v>
      </c>
      <c r="L7" s="9">
        <v>75</v>
      </c>
    </row>
    <row r="8" spans="1:12" x14ac:dyDescent="0.2">
      <c r="A8" s="9" t="s">
        <v>58</v>
      </c>
      <c r="B8" s="9">
        <v>44</v>
      </c>
      <c r="C8" s="9">
        <v>5</v>
      </c>
      <c r="D8" s="9">
        <v>1</v>
      </c>
      <c r="E8" s="9">
        <v>1</v>
      </c>
      <c r="F8" s="9">
        <v>1</v>
      </c>
      <c r="G8" s="9">
        <v>2</v>
      </c>
      <c r="H8" s="9">
        <v>0</v>
      </c>
      <c r="I8" s="9">
        <v>0</v>
      </c>
      <c r="J8" s="9">
        <v>1</v>
      </c>
      <c r="K8" s="9">
        <v>0</v>
      </c>
      <c r="L8" s="9">
        <v>53</v>
      </c>
    </row>
    <row r="9" spans="1:12" x14ac:dyDescent="0.2">
      <c r="A9" s="9" t="s">
        <v>42</v>
      </c>
      <c r="B9" s="9">
        <v>43</v>
      </c>
      <c r="C9" s="9">
        <v>4</v>
      </c>
      <c r="D9" s="9">
        <v>2</v>
      </c>
      <c r="E9" s="9">
        <v>1</v>
      </c>
      <c r="F9" s="9">
        <v>1</v>
      </c>
      <c r="G9" s="9">
        <v>2</v>
      </c>
      <c r="H9" s="9">
        <v>0</v>
      </c>
      <c r="I9" s="9">
        <v>0</v>
      </c>
      <c r="J9" s="9">
        <v>1</v>
      </c>
      <c r="K9" s="9">
        <v>0</v>
      </c>
      <c r="L9" s="9">
        <v>52</v>
      </c>
    </row>
    <row r="10" spans="1:12" x14ac:dyDescent="0.2">
      <c r="A10" s="9" t="s">
        <v>25</v>
      </c>
      <c r="B10" s="9">
        <v>30</v>
      </c>
      <c r="C10" s="9">
        <v>4</v>
      </c>
      <c r="D10" s="9">
        <v>5</v>
      </c>
      <c r="E10" s="9">
        <v>3</v>
      </c>
      <c r="F10" s="9">
        <v>1</v>
      </c>
      <c r="G10" s="9">
        <v>5</v>
      </c>
      <c r="H10" s="9">
        <v>0</v>
      </c>
      <c r="I10" s="9">
        <v>0</v>
      </c>
      <c r="J10" s="9">
        <v>2</v>
      </c>
      <c r="K10" s="9">
        <v>1</v>
      </c>
      <c r="L10" s="9">
        <v>48</v>
      </c>
    </row>
    <row r="11" spans="1:12" x14ac:dyDescent="0.2">
      <c r="A11" s="9" t="s">
        <v>14</v>
      </c>
      <c r="B11" s="9">
        <v>24</v>
      </c>
      <c r="C11" s="9">
        <v>8</v>
      </c>
      <c r="D11" s="9">
        <v>1</v>
      </c>
      <c r="E11" s="9">
        <v>2</v>
      </c>
      <c r="F11" s="9">
        <v>4</v>
      </c>
      <c r="G11" s="9">
        <v>7</v>
      </c>
      <c r="H11" s="9">
        <v>1</v>
      </c>
      <c r="I11" s="9">
        <v>1</v>
      </c>
      <c r="J11" s="9">
        <v>1</v>
      </c>
      <c r="K11" s="9">
        <v>0</v>
      </c>
      <c r="L11" s="9">
        <v>44</v>
      </c>
    </row>
    <row r="12" spans="1:12" x14ac:dyDescent="0.2">
      <c r="A12" s="9" t="s">
        <v>30</v>
      </c>
      <c r="B12" s="9">
        <v>31</v>
      </c>
      <c r="C12" s="9">
        <v>3</v>
      </c>
      <c r="D12" s="9">
        <v>1</v>
      </c>
      <c r="E12" s="9">
        <v>1</v>
      </c>
      <c r="F12" s="9">
        <v>1</v>
      </c>
      <c r="G12" s="9">
        <v>2</v>
      </c>
      <c r="H12" s="9">
        <v>1</v>
      </c>
      <c r="I12" s="9">
        <v>1</v>
      </c>
      <c r="J12" s="9">
        <v>1</v>
      </c>
      <c r="K12" s="9">
        <v>0</v>
      </c>
      <c r="L12" s="9">
        <v>41</v>
      </c>
    </row>
    <row r="13" spans="1:12" x14ac:dyDescent="0.2">
      <c r="A13" s="9" t="s">
        <v>39</v>
      </c>
      <c r="B13" s="9">
        <v>31</v>
      </c>
      <c r="C13" s="9">
        <v>3</v>
      </c>
      <c r="D13" s="9">
        <v>1</v>
      </c>
      <c r="E13" s="9">
        <v>1</v>
      </c>
      <c r="F13" s="9">
        <v>1</v>
      </c>
      <c r="G13" s="9">
        <v>2</v>
      </c>
      <c r="H13" s="9">
        <v>0</v>
      </c>
      <c r="I13" s="9">
        <v>0</v>
      </c>
      <c r="J13" s="9">
        <v>1</v>
      </c>
      <c r="K13" s="9">
        <v>0</v>
      </c>
      <c r="L13" s="9">
        <v>38</v>
      </c>
    </row>
    <row r="14" spans="1:12" x14ac:dyDescent="0.2">
      <c r="A14" s="9" t="s">
        <v>28</v>
      </c>
      <c r="B14" s="9">
        <v>31</v>
      </c>
      <c r="C14" s="9">
        <v>3</v>
      </c>
      <c r="D14" s="9">
        <v>0</v>
      </c>
      <c r="E14" s="9">
        <v>1</v>
      </c>
      <c r="F14" s="9">
        <v>0</v>
      </c>
      <c r="G14" s="9">
        <v>1</v>
      </c>
      <c r="H14" s="9">
        <v>0</v>
      </c>
      <c r="I14" s="9">
        <v>0</v>
      </c>
      <c r="J14" s="9">
        <v>1</v>
      </c>
      <c r="K14" s="9">
        <v>0</v>
      </c>
      <c r="L14" s="9">
        <v>36</v>
      </c>
    </row>
    <row r="15" spans="1:12" x14ac:dyDescent="0.2">
      <c r="A15" s="9" t="s">
        <v>29</v>
      </c>
      <c r="B15" s="9">
        <v>18</v>
      </c>
      <c r="C15" s="9">
        <v>2</v>
      </c>
      <c r="D15" s="9">
        <v>3</v>
      </c>
      <c r="E15" s="9">
        <v>2</v>
      </c>
      <c r="F15" s="9">
        <v>4</v>
      </c>
      <c r="G15" s="9">
        <v>7</v>
      </c>
      <c r="H15" s="9">
        <v>1</v>
      </c>
      <c r="I15" s="9">
        <v>0</v>
      </c>
      <c r="J15" s="9">
        <v>1</v>
      </c>
      <c r="K15" s="9">
        <v>0</v>
      </c>
      <c r="L15" s="9">
        <v>33</v>
      </c>
    </row>
    <row r="16" spans="1:12" x14ac:dyDescent="0.2">
      <c r="A16" s="9" t="s">
        <v>17</v>
      </c>
      <c r="B16" s="9">
        <v>22</v>
      </c>
      <c r="C16" s="9">
        <v>2</v>
      </c>
      <c r="D16" s="9">
        <v>2</v>
      </c>
      <c r="E16" s="9">
        <v>1</v>
      </c>
      <c r="F16" s="9">
        <v>0</v>
      </c>
      <c r="G16" s="9">
        <v>1</v>
      </c>
      <c r="H16" s="9">
        <v>0</v>
      </c>
      <c r="I16" s="9">
        <v>0</v>
      </c>
      <c r="J16" s="9">
        <v>2</v>
      </c>
      <c r="K16" s="9">
        <v>0</v>
      </c>
      <c r="L16" s="9">
        <v>29</v>
      </c>
    </row>
    <row r="17" spans="1:12" x14ac:dyDescent="0.2">
      <c r="A17" s="9" t="s">
        <v>37</v>
      </c>
      <c r="B17" s="9">
        <v>11</v>
      </c>
      <c r="C17" s="9">
        <v>2</v>
      </c>
      <c r="D17" s="9">
        <v>1</v>
      </c>
      <c r="E17" s="9">
        <v>1</v>
      </c>
      <c r="F17" s="9">
        <v>1</v>
      </c>
      <c r="G17" s="9">
        <v>2</v>
      </c>
      <c r="H17" s="9">
        <v>1</v>
      </c>
      <c r="I17" s="9">
        <v>1</v>
      </c>
      <c r="J17" s="9">
        <v>1</v>
      </c>
      <c r="K17" s="9">
        <v>1</v>
      </c>
      <c r="L17" s="9">
        <v>21</v>
      </c>
    </row>
    <row r="18" spans="1:12" x14ac:dyDescent="0.2">
      <c r="A18" s="9" t="s">
        <v>31</v>
      </c>
      <c r="B18" s="9">
        <v>13</v>
      </c>
      <c r="C18" s="9">
        <v>2</v>
      </c>
      <c r="D18" s="9">
        <v>0</v>
      </c>
      <c r="E18" s="9">
        <v>1</v>
      </c>
      <c r="F18" s="9">
        <v>1</v>
      </c>
      <c r="G18" s="9">
        <v>2</v>
      </c>
      <c r="H18" s="9">
        <v>0</v>
      </c>
      <c r="I18" s="9">
        <v>0</v>
      </c>
      <c r="J18" s="9">
        <v>1</v>
      </c>
      <c r="K18" s="9">
        <v>0</v>
      </c>
      <c r="L18" s="9">
        <v>19</v>
      </c>
    </row>
    <row r="19" spans="1:12" x14ac:dyDescent="0.2">
      <c r="A19" s="9" t="s">
        <v>24</v>
      </c>
      <c r="B19" s="9">
        <v>14</v>
      </c>
      <c r="C19" s="9">
        <v>2</v>
      </c>
      <c r="D19" s="9">
        <v>0</v>
      </c>
      <c r="E19" s="9">
        <v>1</v>
      </c>
      <c r="F19" s="9">
        <v>0</v>
      </c>
      <c r="G19" s="9">
        <v>1</v>
      </c>
      <c r="H19" s="9">
        <v>0</v>
      </c>
      <c r="I19" s="9">
        <v>0</v>
      </c>
      <c r="J19" s="9">
        <v>0</v>
      </c>
      <c r="K19" s="9">
        <v>0</v>
      </c>
      <c r="L19" s="9">
        <v>17</v>
      </c>
    </row>
    <row r="20" spans="1:12" x14ac:dyDescent="0.2">
      <c r="A20" s="9" t="s">
        <v>35</v>
      </c>
      <c r="B20" s="9">
        <v>6</v>
      </c>
      <c r="C20" s="9">
        <v>3</v>
      </c>
      <c r="D20" s="9">
        <v>0</v>
      </c>
      <c r="E20" s="9">
        <v>1</v>
      </c>
      <c r="F20" s="9">
        <v>0</v>
      </c>
      <c r="G20" s="9">
        <v>1</v>
      </c>
      <c r="H20" s="9">
        <v>1</v>
      </c>
      <c r="I20" s="9">
        <v>1</v>
      </c>
      <c r="J20" s="9">
        <v>1</v>
      </c>
      <c r="K20" s="9">
        <v>0</v>
      </c>
      <c r="L20" s="9">
        <v>13</v>
      </c>
    </row>
    <row r="21" spans="1:12" x14ac:dyDescent="0.2">
      <c r="A21" s="9" t="s">
        <v>45</v>
      </c>
      <c r="B21" s="9">
        <v>7</v>
      </c>
      <c r="C21" s="9">
        <v>2</v>
      </c>
      <c r="D21" s="9">
        <v>0</v>
      </c>
      <c r="E21" s="9">
        <v>0</v>
      </c>
      <c r="F21" s="9">
        <v>0</v>
      </c>
      <c r="G21" s="9">
        <v>1</v>
      </c>
      <c r="H21" s="9">
        <v>0</v>
      </c>
      <c r="I21" s="9">
        <v>0</v>
      </c>
      <c r="J21" s="9">
        <v>1</v>
      </c>
      <c r="K21" s="9">
        <v>0</v>
      </c>
      <c r="L21" s="9">
        <v>12</v>
      </c>
    </row>
    <row r="22" spans="1:12" x14ac:dyDescent="0.2">
      <c r="A22" s="9" t="s">
        <v>13</v>
      </c>
      <c r="B22" s="9">
        <v>5</v>
      </c>
      <c r="C22" s="9">
        <v>2</v>
      </c>
      <c r="D22" s="9">
        <v>0</v>
      </c>
      <c r="E22" s="9">
        <v>1</v>
      </c>
      <c r="F22" s="9">
        <v>0</v>
      </c>
      <c r="G22" s="9">
        <v>2</v>
      </c>
      <c r="H22" s="9">
        <v>0</v>
      </c>
      <c r="I22" s="9">
        <v>0</v>
      </c>
      <c r="J22" s="9">
        <v>1</v>
      </c>
      <c r="K22" s="9">
        <v>1</v>
      </c>
      <c r="L22" s="9">
        <v>11</v>
      </c>
    </row>
    <row r="23" spans="1:12" x14ac:dyDescent="0.2">
      <c r="A23" s="9" t="s">
        <v>57</v>
      </c>
      <c r="B23" s="9">
        <v>6</v>
      </c>
      <c r="C23" s="9">
        <v>2</v>
      </c>
      <c r="D23" s="9">
        <v>0</v>
      </c>
      <c r="E23" s="9">
        <v>1</v>
      </c>
      <c r="F23" s="9">
        <v>0</v>
      </c>
      <c r="G23" s="9">
        <v>1</v>
      </c>
      <c r="H23" s="9">
        <v>0</v>
      </c>
      <c r="I23" s="9">
        <v>0</v>
      </c>
      <c r="J23" s="9">
        <v>1</v>
      </c>
      <c r="K23" s="9">
        <v>0</v>
      </c>
      <c r="L23" s="9">
        <v>10</v>
      </c>
    </row>
    <row r="24" spans="1:12" x14ac:dyDescent="0.2">
      <c r="A24" s="9" t="s">
        <v>16</v>
      </c>
      <c r="B24" s="9">
        <v>5</v>
      </c>
      <c r="C24" s="9">
        <v>2</v>
      </c>
      <c r="D24" s="9">
        <v>0</v>
      </c>
      <c r="E24" s="9">
        <v>1</v>
      </c>
      <c r="F24" s="9">
        <v>0</v>
      </c>
      <c r="G24" s="9">
        <v>1</v>
      </c>
      <c r="H24" s="9">
        <v>0</v>
      </c>
      <c r="I24" s="9">
        <v>0</v>
      </c>
      <c r="J24" s="9">
        <v>0</v>
      </c>
      <c r="K24" s="9">
        <v>0</v>
      </c>
      <c r="L24" s="9">
        <v>8</v>
      </c>
    </row>
    <row r="25" spans="1:12" x14ac:dyDescent="0.2">
      <c r="A25" s="9" t="s">
        <v>41</v>
      </c>
      <c r="B25" s="9">
        <v>4</v>
      </c>
      <c r="C25" s="9">
        <v>2</v>
      </c>
      <c r="D25" s="9">
        <v>0</v>
      </c>
      <c r="E25" s="9">
        <v>1</v>
      </c>
      <c r="F25" s="9">
        <v>0</v>
      </c>
      <c r="G25" s="9">
        <v>1</v>
      </c>
      <c r="H25" s="9">
        <v>0</v>
      </c>
      <c r="I25" s="9">
        <v>0</v>
      </c>
      <c r="J25" s="9">
        <v>1</v>
      </c>
      <c r="K25" s="9">
        <v>0</v>
      </c>
      <c r="L25" s="9">
        <v>8</v>
      </c>
    </row>
    <row r="26" spans="1:12" x14ac:dyDescent="0.2">
      <c r="A26" s="9" t="s">
        <v>20</v>
      </c>
      <c r="B26" s="9">
        <v>5</v>
      </c>
      <c r="C26" s="9">
        <v>2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7</v>
      </c>
    </row>
    <row r="27" spans="1:12" x14ac:dyDescent="0.2">
      <c r="A27" s="9" t="s">
        <v>48</v>
      </c>
      <c r="B27" s="9">
        <v>5</v>
      </c>
      <c r="C27" s="9">
        <v>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7</v>
      </c>
    </row>
    <row r="28" spans="1:12" x14ac:dyDescent="0.2">
      <c r="A28" s="9" t="s">
        <v>11</v>
      </c>
      <c r="B28" s="9">
        <v>1</v>
      </c>
      <c r="C28" s="9">
        <v>2</v>
      </c>
      <c r="D28" s="9">
        <v>0</v>
      </c>
      <c r="E28" s="9">
        <v>1</v>
      </c>
      <c r="F28" s="9">
        <v>0</v>
      </c>
      <c r="G28" s="9">
        <v>1</v>
      </c>
      <c r="H28" s="9">
        <v>0</v>
      </c>
      <c r="I28" s="9">
        <v>0</v>
      </c>
      <c r="J28" s="9">
        <v>1</v>
      </c>
      <c r="K28" s="9">
        <v>0</v>
      </c>
      <c r="L28" s="9">
        <v>6</v>
      </c>
    </row>
    <row r="29" spans="1:12" x14ac:dyDescent="0.2">
      <c r="A29" s="9" t="s">
        <v>47</v>
      </c>
      <c r="B29" s="9">
        <v>3</v>
      </c>
      <c r="C29" s="9">
        <v>0</v>
      </c>
      <c r="D29" s="9">
        <v>0</v>
      </c>
      <c r="E29" s="9">
        <v>1</v>
      </c>
      <c r="F29" s="9">
        <v>0</v>
      </c>
      <c r="G29" s="9">
        <v>1</v>
      </c>
      <c r="H29" s="9">
        <v>0</v>
      </c>
      <c r="I29" s="9">
        <v>0</v>
      </c>
      <c r="J29" s="9">
        <v>1</v>
      </c>
      <c r="K29" s="9">
        <v>0</v>
      </c>
      <c r="L29" s="9">
        <v>6</v>
      </c>
    </row>
    <row r="30" spans="1:12" x14ac:dyDescent="0.2">
      <c r="A30" s="9" t="s">
        <v>54</v>
      </c>
      <c r="B30" s="9">
        <v>5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5</v>
      </c>
    </row>
    <row r="31" spans="1:12" x14ac:dyDescent="0.2">
      <c r="A31" s="9" t="s">
        <v>46</v>
      </c>
      <c r="B31" s="9">
        <v>4</v>
      </c>
      <c r="C31" s="9">
        <v>1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5</v>
      </c>
    </row>
    <row r="32" spans="1:12" x14ac:dyDescent="0.2">
      <c r="A32" s="9" t="s">
        <v>10</v>
      </c>
      <c r="B32" s="9">
        <v>1</v>
      </c>
      <c r="C32" s="9">
        <v>0</v>
      </c>
      <c r="D32" s="9">
        <v>0</v>
      </c>
      <c r="E32" s="9">
        <v>1</v>
      </c>
      <c r="F32" s="9">
        <v>0</v>
      </c>
      <c r="G32" s="9">
        <v>1</v>
      </c>
      <c r="H32" s="9">
        <v>0</v>
      </c>
      <c r="I32" s="9">
        <v>0</v>
      </c>
      <c r="J32" s="9">
        <v>1</v>
      </c>
      <c r="K32" s="9">
        <v>0</v>
      </c>
      <c r="L32" s="9">
        <v>4</v>
      </c>
    </row>
    <row r="33" spans="1:12" x14ac:dyDescent="0.2">
      <c r="A33" s="9" t="s">
        <v>40</v>
      </c>
      <c r="B33" s="9">
        <v>2</v>
      </c>
      <c r="C33" s="9">
        <v>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4</v>
      </c>
    </row>
    <row r="34" spans="1:12" x14ac:dyDescent="0.2">
      <c r="A34" s="9" t="s">
        <v>18</v>
      </c>
      <c r="B34" s="9">
        <v>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3</v>
      </c>
    </row>
    <row r="35" spans="1:12" x14ac:dyDescent="0.2">
      <c r="A35" s="9" t="s">
        <v>33</v>
      </c>
      <c r="B35" s="9">
        <v>3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3</v>
      </c>
    </row>
    <row r="36" spans="1:12" x14ac:dyDescent="0.2">
      <c r="A36" s="9" t="s">
        <v>36</v>
      </c>
      <c r="B36" s="9">
        <v>2</v>
      </c>
      <c r="C36" s="9">
        <v>1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3</v>
      </c>
    </row>
    <row r="37" spans="1:12" x14ac:dyDescent="0.2">
      <c r="A37" s="9" t="s">
        <v>38</v>
      </c>
      <c r="B37" s="9">
        <v>3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3</v>
      </c>
    </row>
    <row r="38" spans="1:12" x14ac:dyDescent="0.2">
      <c r="A38" s="9" t="s">
        <v>59</v>
      </c>
      <c r="B38" s="9">
        <v>1</v>
      </c>
      <c r="C38" s="9">
        <v>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3</v>
      </c>
    </row>
    <row r="39" spans="1:12" x14ac:dyDescent="0.2">
      <c r="A39" s="9" t="s">
        <v>19</v>
      </c>
      <c r="B39" s="9">
        <v>1</v>
      </c>
      <c r="C39" s="9">
        <v>1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</v>
      </c>
    </row>
    <row r="40" spans="1:12" x14ac:dyDescent="0.2">
      <c r="A40" s="9" t="s">
        <v>56</v>
      </c>
      <c r="B40" s="9">
        <v>1</v>
      </c>
      <c r="C40" s="9">
        <v>1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2</v>
      </c>
    </row>
    <row r="41" spans="1:12" x14ac:dyDescent="0.2">
      <c r="A41" s="9" t="s">
        <v>55</v>
      </c>
      <c r="B41" s="9">
        <v>1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1</v>
      </c>
    </row>
    <row r="42" spans="1:12" x14ac:dyDescent="0.2">
      <c r="A42" s="9" t="s">
        <v>50</v>
      </c>
      <c r="B42" s="9">
        <v>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1</v>
      </c>
    </row>
    <row r="43" spans="1:12" x14ac:dyDescent="0.2">
      <c r="A43" s="9" t="s">
        <v>51</v>
      </c>
      <c r="B43" s="9">
        <v>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1</v>
      </c>
    </row>
    <row r="44" spans="1:12" x14ac:dyDescent="0.2">
      <c r="A44" s="9" t="s">
        <v>52</v>
      </c>
      <c r="B44" s="9">
        <v>1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1</v>
      </c>
    </row>
    <row r="45" spans="1:12" x14ac:dyDescent="0.2">
      <c r="A45" s="9" t="s">
        <v>53</v>
      </c>
      <c r="B45" s="9">
        <v>1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1</v>
      </c>
    </row>
    <row r="46" spans="1:12" x14ac:dyDescent="0.2">
      <c r="A46" s="9" t="s">
        <v>21</v>
      </c>
      <c r="B46" s="9">
        <v>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1</v>
      </c>
    </row>
    <row r="47" spans="1:12" x14ac:dyDescent="0.2">
      <c r="A47" s="9" t="s">
        <v>23</v>
      </c>
      <c r="B47" s="9">
        <v>0</v>
      </c>
      <c r="C47" s="9">
        <v>1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1</v>
      </c>
    </row>
    <row r="48" spans="1:12" x14ac:dyDescent="0.2">
      <c r="A48" s="9" t="s">
        <v>26</v>
      </c>
      <c r="B48" s="9">
        <v>1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1</v>
      </c>
    </row>
    <row r="49" spans="1:12" x14ac:dyDescent="0.2">
      <c r="A49" s="9" t="s">
        <v>32</v>
      </c>
      <c r="B49" s="9">
        <v>1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1</v>
      </c>
    </row>
    <row r="50" spans="1:12" x14ac:dyDescent="0.2">
      <c r="A50" s="9" t="s">
        <v>43</v>
      </c>
      <c r="B50" s="9">
        <v>1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</v>
      </c>
    </row>
    <row r="51" spans="1:12" x14ac:dyDescent="0.2">
      <c r="A51" s="9" t="s">
        <v>44</v>
      </c>
      <c r="B51" s="9">
        <v>1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1</v>
      </c>
    </row>
    <row r="52" spans="1:12" x14ac:dyDescent="0.2">
      <c r="A52" s="8" t="s">
        <v>49</v>
      </c>
      <c r="B52" s="8">
        <f>SUM(B3:B51)</f>
        <v>1191</v>
      </c>
      <c r="C52" s="8">
        <f t="shared" ref="C52:L52" si="0">SUM(C3:C51)</f>
        <v>219</v>
      </c>
      <c r="D52" s="8">
        <f t="shared" si="0"/>
        <v>44</v>
      </c>
      <c r="E52" s="8">
        <f t="shared" si="0"/>
        <v>56</v>
      </c>
      <c r="F52" s="8">
        <f t="shared" si="0"/>
        <v>37</v>
      </c>
      <c r="G52" s="8">
        <f t="shared" si="0"/>
        <v>101</v>
      </c>
      <c r="H52" s="8">
        <f t="shared" si="0"/>
        <v>8</v>
      </c>
      <c r="I52" s="8">
        <f t="shared" si="0"/>
        <v>7</v>
      </c>
      <c r="J52" s="8">
        <f t="shared" si="0"/>
        <v>30</v>
      </c>
      <c r="K52" s="8">
        <f t="shared" si="0"/>
        <v>5</v>
      </c>
      <c r="L52" s="8">
        <f t="shared" si="0"/>
        <v>1624</v>
      </c>
    </row>
  </sheetData>
  <sortState xmlns:xlrd2="http://schemas.microsoft.com/office/spreadsheetml/2017/richdata2" ref="A3:L51">
    <sortCondition descending="1" ref="L3:L5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DB00-903B-4E35-8025-D81DC5802A13}">
  <dimension ref="A1:L96"/>
  <sheetViews>
    <sheetView workbookViewId="0">
      <selection activeCell="G14" sqref="G14"/>
    </sheetView>
  </sheetViews>
  <sheetFormatPr defaultRowHeight="15" x14ac:dyDescent="0.25"/>
  <cols>
    <col min="1" max="1" width="49.140625" bestFit="1" customWidth="1"/>
    <col min="2" max="2" width="9.140625" customWidth="1"/>
    <col min="3" max="3" width="8.7109375" customWidth="1"/>
    <col min="4" max="4" width="6.28515625" customWidth="1"/>
    <col min="5" max="6" width="7.85546875" customWidth="1"/>
    <col min="7" max="7" width="10.42578125" customWidth="1"/>
    <col min="8" max="8" width="7.28515625" customWidth="1"/>
    <col min="9" max="9" width="7.5703125" customWidth="1"/>
    <col min="10" max="10" width="8" customWidth="1"/>
    <col min="11" max="11" width="11.140625" customWidth="1"/>
    <col min="12" max="12" width="15.28515625" customWidth="1"/>
  </cols>
  <sheetData>
    <row r="1" spans="1:12" s="3" customFormat="1" ht="3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60</v>
      </c>
      <c r="I1" s="1" t="s">
        <v>61</v>
      </c>
      <c r="J1" s="1" t="s">
        <v>62</v>
      </c>
      <c r="K1" s="1" t="s">
        <v>8</v>
      </c>
      <c r="L1" s="1" t="s">
        <v>9</v>
      </c>
    </row>
    <row r="2" spans="1:12" x14ac:dyDescent="0.25">
      <c r="A2" s="1" t="s">
        <v>63</v>
      </c>
      <c r="B2" s="1">
        <v>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f>SUM(B2:K2)</f>
        <v>1</v>
      </c>
    </row>
    <row r="3" spans="1:12" x14ac:dyDescent="0.25">
      <c r="A3" s="1" t="s">
        <v>117</v>
      </c>
      <c r="B3" s="1">
        <v>1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1</v>
      </c>
      <c r="K3" s="1">
        <v>0</v>
      </c>
      <c r="L3" s="1">
        <f t="shared" ref="L3:L66" si="0">SUM(B3:K3)</f>
        <v>2</v>
      </c>
    </row>
    <row r="4" spans="1:12" x14ac:dyDescent="0.25">
      <c r="A4" s="1" t="s">
        <v>118</v>
      </c>
      <c r="B4" s="1">
        <v>1</v>
      </c>
      <c r="C4" s="1">
        <v>1</v>
      </c>
      <c r="D4" s="1">
        <v>1</v>
      </c>
      <c r="E4" s="1">
        <v>1</v>
      </c>
      <c r="F4" s="1">
        <v>0</v>
      </c>
      <c r="G4" s="1">
        <v>0</v>
      </c>
      <c r="H4" s="1">
        <v>0</v>
      </c>
      <c r="I4" s="1">
        <v>0</v>
      </c>
      <c r="J4" s="1">
        <v>1</v>
      </c>
      <c r="K4" s="1">
        <v>0</v>
      </c>
      <c r="L4" s="1">
        <f t="shared" si="0"/>
        <v>5</v>
      </c>
    </row>
    <row r="5" spans="1:12" x14ac:dyDescent="0.25">
      <c r="A5" s="1" t="s">
        <v>119</v>
      </c>
      <c r="B5" s="1">
        <v>1</v>
      </c>
      <c r="C5" s="1">
        <v>2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f t="shared" si="0"/>
        <v>3</v>
      </c>
    </row>
    <row r="6" spans="1:12" x14ac:dyDescent="0.25">
      <c r="A6" s="1" t="s">
        <v>64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f t="shared" si="0"/>
        <v>1</v>
      </c>
    </row>
    <row r="7" spans="1:12" x14ac:dyDescent="0.25">
      <c r="A7" s="1" t="s">
        <v>65</v>
      </c>
      <c r="B7" s="1">
        <v>6</v>
      </c>
      <c r="C7" s="1">
        <v>3</v>
      </c>
      <c r="D7" s="1">
        <v>1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f t="shared" si="0"/>
        <v>11</v>
      </c>
    </row>
    <row r="8" spans="1:12" x14ac:dyDescent="0.25">
      <c r="A8" s="1" t="s">
        <v>120</v>
      </c>
      <c r="B8" s="1">
        <v>2</v>
      </c>
      <c r="C8" s="1">
        <v>1</v>
      </c>
      <c r="D8" s="1">
        <v>0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4</v>
      </c>
    </row>
    <row r="9" spans="1:12" x14ac:dyDescent="0.25">
      <c r="A9" s="1" t="s">
        <v>121</v>
      </c>
      <c r="B9" s="1">
        <v>2</v>
      </c>
      <c r="C9" s="1">
        <v>1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f t="shared" si="0"/>
        <v>4</v>
      </c>
    </row>
    <row r="10" spans="1:12" x14ac:dyDescent="0.25">
      <c r="A10" s="1" t="s">
        <v>122</v>
      </c>
      <c r="B10" s="1">
        <v>1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f t="shared" si="0"/>
        <v>2</v>
      </c>
    </row>
    <row r="11" spans="1:12" x14ac:dyDescent="0.25">
      <c r="A11" s="1" t="s">
        <v>66</v>
      </c>
      <c r="B11" s="1">
        <v>23</v>
      </c>
      <c r="C11" s="1">
        <v>18</v>
      </c>
      <c r="D11" s="1">
        <v>6</v>
      </c>
      <c r="E11" s="1">
        <v>3</v>
      </c>
      <c r="F11" s="1">
        <v>12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f t="shared" si="0"/>
        <v>63</v>
      </c>
    </row>
    <row r="12" spans="1:12" x14ac:dyDescent="0.25">
      <c r="A12" s="1" t="s">
        <v>67</v>
      </c>
      <c r="B12" s="1">
        <v>5</v>
      </c>
      <c r="C12" s="1">
        <v>2</v>
      </c>
      <c r="D12" s="1">
        <v>1</v>
      </c>
      <c r="E12" s="1">
        <v>1</v>
      </c>
      <c r="F12" s="1">
        <v>1</v>
      </c>
      <c r="G12" s="1">
        <v>0</v>
      </c>
      <c r="H12" s="1">
        <v>0</v>
      </c>
      <c r="I12" s="1">
        <v>0</v>
      </c>
      <c r="J12" s="1">
        <v>1</v>
      </c>
      <c r="K12" s="1">
        <v>0</v>
      </c>
      <c r="L12" s="1">
        <f t="shared" si="0"/>
        <v>11</v>
      </c>
    </row>
    <row r="13" spans="1:12" x14ac:dyDescent="0.25">
      <c r="A13" s="1" t="s">
        <v>123</v>
      </c>
      <c r="B13" s="1">
        <v>2</v>
      </c>
      <c r="C13" s="1">
        <v>2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f t="shared" si="0"/>
        <v>4</v>
      </c>
    </row>
    <row r="14" spans="1:12" x14ac:dyDescent="0.25">
      <c r="A14" s="1" t="s">
        <v>68</v>
      </c>
      <c r="B14" s="1">
        <v>4</v>
      </c>
      <c r="C14" s="1">
        <v>1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f t="shared" si="0"/>
        <v>5</v>
      </c>
    </row>
    <row r="15" spans="1:12" x14ac:dyDescent="0.25">
      <c r="A15" s="1" t="s">
        <v>69</v>
      </c>
      <c r="B15" s="1">
        <v>2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</v>
      </c>
      <c r="K15" s="1">
        <v>0</v>
      </c>
      <c r="L15" s="1">
        <f t="shared" si="0"/>
        <v>4</v>
      </c>
    </row>
    <row r="16" spans="1:12" x14ac:dyDescent="0.25">
      <c r="A16" s="1" t="s">
        <v>70</v>
      </c>
      <c r="B16" s="1">
        <v>11</v>
      </c>
      <c r="C16" s="1">
        <v>6</v>
      </c>
      <c r="D16" s="1">
        <v>1</v>
      </c>
      <c r="E16" s="1">
        <v>1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f t="shared" si="0"/>
        <v>21</v>
      </c>
    </row>
    <row r="17" spans="1:12" x14ac:dyDescent="0.25">
      <c r="A17" s="1" t="s">
        <v>124</v>
      </c>
      <c r="B17" s="1">
        <v>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f t="shared" si="0"/>
        <v>2</v>
      </c>
    </row>
    <row r="18" spans="1:12" x14ac:dyDescent="0.25">
      <c r="A18" s="1" t="s">
        <v>71</v>
      </c>
      <c r="B18" s="1">
        <v>2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f t="shared" si="0"/>
        <v>3</v>
      </c>
    </row>
    <row r="19" spans="1:12" x14ac:dyDescent="0.25">
      <c r="A19" s="1" t="s">
        <v>72</v>
      </c>
      <c r="B19" s="1">
        <v>3</v>
      </c>
      <c r="C19" s="1">
        <v>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</v>
      </c>
      <c r="K19" s="1">
        <v>0</v>
      </c>
      <c r="L19" s="1">
        <f t="shared" si="0"/>
        <v>5</v>
      </c>
    </row>
    <row r="20" spans="1:12" x14ac:dyDescent="0.25">
      <c r="A20" s="1" t="s">
        <v>73</v>
      </c>
      <c r="B20" s="1">
        <v>1</v>
      </c>
      <c r="C20" s="1"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f t="shared" si="0"/>
        <v>3</v>
      </c>
    </row>
    <row r="21" spans="1:12" x14ac:dyDescent="0.25">
      <c r="A21" s="1" t="s">
        <v>74</v>
      </c>
      <c r="B21" s="1">
        <v>2</v>
      </c>
      <c r="C21" s="1">
        <v>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4</v>
      </c>
    </row>
    <row r="22" spans="1:12" x14ac:dyDescent="0.25">
      <c r="A22" s="1" t="s">
        <v>75</v>
      </c>
      <c r="B22" s="1">
        <v>3</v>
      </c>
      <c r="C22" s="1">
        <v>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f t="shared" si="0"/>
        <v>5</v>
      </c>
    </row>
    <row r="23" spans="1:12" x14ac:dyDescent="0.25">
      <c r="A23" s="1" t="s">
        <v>76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f t="shared" si="0"/>
        <v>2</v>
      </c>
    </row>
    <row r="24" spans="1:12" x14ac:dyDescent="0.25">
      <c r="A24" s="1" t="s">
        <v>77</v>
      </c>
      <c r="B24" s="1">
        <v>5</v>
      </c>
      <c r="C24" s="1">
        <v>3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f t="shared" si="0"/>
        <v>9</v>
      </c>
    </row>
    <row r="25" spans="1:12" x14ac:dyDescent="0.25">
      <c r="A25" s="1" t="s">
        <v>78</v>
      </c>
      <c r="B25" s="1">
        <v>1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f t="shared" si="0"/>
        <v>2</v>
      </c>
    </row>
    <row r="26" spans="1:12" x14ac:dyDescent="0.25">
      <c r="A26" s="1" t="s">
        <v>125</v>
      </c>
      <c r="B26" s="1">
        <v>2</v>
      </c>
      <c r="C26" s="1">
        <v>1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f t="shared" si="0"/>
        <v>4</v>
      </c>
    </row>
    <row r="27" spans="1:12" x14ac:dyDescent="0.25">
      <c r="A27" s="1" t="s">
        <v>126</v>
      </c>
      <c r="B27" s="1">
        <v>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f t="shared" si="0"/>
        <v>1</v>
      </c>
    </row>
    <row r="28" spans="1:12" x14ac:dyDescent="0.25">
      <c r="A28" s="1" t="s">
        <v>79</v>
      </c>
      <c r="B28" s="1">
        <v>3</v>
      </c>
      <c r="C28" s="1">
        <v>2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f t="shared" si="0"/>
        <v>7</v>
      </c>
    </row>
    <row r="29" spans="1:12" x14ac:dyDescent="0.25">
      <c r="A29" s="1" t="s">
        <v>80</v>
      </c>
      <c r="B29" s="1">
        <v>47</v>
      </c>
      <c r="C29" s="1">
        <v>3</v>
      </c>
      <c r="D29" s="1">
        <v>1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1</v>
      </c>
      <c r="K29" s="1">
        <v>0</v>
      </c>
      <c r="L29" s="1">
        <f t="shared" si="0"/>
        <v>53</v>
      </c>
    </row>
    <row r="30" spans="1:12" x14ac:dyDescent="0.25">
      <c r="A30" s="1" t="s">
        <v>81</v>
      </c>
      <c r="B30" s="1">
        <v>2</v>
      </c>
      <c r="C30" s="1">
        <v>1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f t="shared" si="0"/>
        <v>5</v>
      </c>
    </row>
    <row r="31" spans="1:12" x14ac:dyDescent="0.25">
      <c r="A31" s="1" t="s">
        <v>144</v>
      </c>
      <c r="B31" s="1">
        <v>4</v>
      </c>
      <c r="C31" s="1">
        <v>2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f t="shared" si="0"/>
        <v>7</v>
      </c>
    </row>
    <row r="32" spans="1:12" x14ac:dyDescent="0.25">
      <c r="A32" s="1" t="s">
        <v>127</v>
      </c>
      <c r="B32" s="1">
        <v>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f t="shared" si="0"/>
        <v>2</v>
      </c>
    </row>
    <row r="33" spans="1:12" x14ac:dyDescent="0.25">
      <c r="A33" s="1" t="s">
        <v>128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f t="shared" si="0"/>
        <v>2</v>
      </c>
    </row>
    <row r="34" spans="1:12" x14ac:dyDescent="0.25">
      <c r="A34" s="1" t="s">
        <v>129</v>
      </c>
      <c r="B34" s="1">
        <v>2</v>
      </c>
      <c r="C34" s="1">
        <v>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f t="shared" si="0"/>
        <v>4</v>
      </c>
    </row>
    <row r="35" spans="1:12" x14ac:dyDescent="0.25">
      <c r="A35" s="1" t="s">
        <v>130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f t="shared" si="0"/>
        <v>1</v>
      </c>
    </row>
    <row r="36" spans="1:12" x14ac:dyDescent="0.25">
      <c r="A36" s="1" t="s">
        <v>82</v>
      </c>
      <c r="B36" s="1">
        <v>3</v>
      </c>
      <c r="C36" s="1">
        <v>0</v>
      </c>
      <c r="D36" s="1">
        <v>0</v>
      </c>
      <c r="E36" s="1">
        <v>1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f t="shared" si="0"/>
        <v>5</v>
      </c>
    </row>
    <row r="37" spans="1:12" x14ac:dyDescent="0.25">
      <c r="A37" s="1" t="s">
        <v>83</v>
      </c>
      <c r="B37" s="1">
        <v>2</v>
      </c>
      <c r="C37" s="1">
        <v>1</v>
      </c>
      <c r="D37" s="1">
        <v>0</v>
      </c>
      <c r="E37" s="1">
        <v>1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f t="shared" si="0"/>
        <v>5</v>
      </c>
    </row>
    <row r="38" spans="1:12" x14ac:dyDescent="0.25">
      <c r="A38" s="1" t="s">
        <v>84</v>
      </c>
      <c r="B38" s="1">
        <v>3</v>
      </c>
      <c r="C38" s="1">
        <v>3</v>
      </c>
      <c r="D38" s="1">
        <v>1</v>
      </c>
      <c r="E38" s="1">
        <v>1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f t="shared" si="0"/>
        <v>9</v>
      </c>
    </row>
    <row r="39" spans="1:12" x14ac:dyDescent="0.25">
      <c r="A39" s="1" t="s">
        <v>85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f t="shared" si="0"/>
        <v>1</v>
      </c>
    </row>
    <row r="40" spans="1:12" x14ac:dyDescent="0.25">
      <c r="A40" s="1" t="s">
        <v>86</v>
      </c>
      <c r="B40" s="1">
        <v>2</v>
      </c>
      <c r="C40" s="1">
        <v>0</v>
      </c>
      <c r="D40" s="1">
        <v>0</v>
      </c>
      <c r="E40" s="1">
        <v>1</v>
      </c>
      <c r="F40" s="1">
        <v>0</v>
      </c>
      <c r="G40" s="1">
        <v>0</v>
      </c>
      <c r="H40" s="1">
        <v>0</v>
      </c>
      <c r="I40" s="1">
        <v>0</v>
      </c>
      <c r="J40" s="1">
        <v>1</v>
      </c>
      <c r="K40" s="1">
        <v>0</v>
      </c>
      <c r="L40" s="1">
        <f t="shared" si="0"/>
        <v>4</v>
      </c>
    </row>
    <row r="41" spans="1:12" x14ac:dyDescent="0.25">
      <c r="A41" s="1" t="s">
        <v>87</v>
      </c>
      <c r="B41" s="1">
        <v>4</v>
      </c>
      <c r="C41" s="1">
        <v>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f t="shared" si="0"/>
        <v>6</v>
      </c>
    </row>
    <row r="42" spans="1:12" x14ac:dyDescent="0.25">
      <c r="A42" s="1" t="s">
        <v>88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f t="shared" si="0"/>
        <v>1</v>
      </c>
    </row>
    <row r="43" spans="1:12" x14ac:dyDescent="0.25">
      <c r="A43" s="1" t="s">
        <v>89</v>
      </c>
      <c r="B43" s="1">
        <v>11</v>
      </c>
      <c r="C43" s="1">
        <v>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f t="shared" si="0"/>
        <v>12</v>
      </c>
    </row>
    <row r="44" spans="1:12" x14ac:dyDescent="0.25">
      <c r="A44" s="1" t="s">
        <v>90</v>
      </c>
      <c r="B44" s="1">
        <v>40</v>
      </c>
      <c r="C44" s="1">
        <v>10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f t="shared" si="0"/>
        <v>50</v>
      </c>
    </row>
    <row r="45" spans="1:12" x14ac:dyDescent="0.25">
      <c r="A45" s="1" t="s">
        <v>91</v>
      </c>
      <c r="B45" s="1">
        <v>1</v>
      </c>
      <c r="C45" s="1">
        <v>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f t="shared" si="0"/>
        <v>2</v>
      </c>
    </row>
    <row r="46" spans="1:12" x14ac:dyDescent="0.25">
      <c r="A46" s="1" t="s">
        <v>92</v>
      </c>
      <c r="B46" s="1">
        <v>2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f t="shared" si="0"/>
        <v>2</v>
      </c>
    </row>
    <row r="47" spans="1:12" x14ac:dyDescent="0.25">
      <c r="A47" s="1" t="s">
        <v>93</v>
      </c>
      <c r="B47" s="1">
        <v>2</v>
      </c>
      <c r="C47" s="1">
        <v>0</v>
      </c>
      <c r="D47" s="1">
        <v>0</v>
      </c>
      <c r="E47" s="1">
        <v>0</v>
      </c>
      <c r="F47" s="1">
        <v>0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f t="shared" si="0"/>
        <v>3</v>
      </c>
    </row>
    <row r="48" spans="1:12" x14ac:dyDescent="0.25">
      <c r="A48" s="1" t="s">
        <v>94</v>
      </c>
      <c r="B48" s="1">
        <v>3</v>
      </c>
      <c r="C48" s="1">
        <v>2</v>
      </c>
      <c r="D48" s="1">
        <v>0</v>
      </c>
      <c r="E48" s="1">
        <v>0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f t="shared" si="0"/>
        <v>6</v>
      </c>
    </row>
    <row r="49" spans="1:12" x14ac:dyDescent="0.25">
      <c r="A49" s="1" t="s">
        <v>95</v>
      </c>
      <c r="B49" s="1">
        <v>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f t="shared" si="0"/>
        <v>2</v>
      </c>
    </row>
    <row r="50" spans="1:12" x14ac:dyDescent="0.25">
      <c r="A50" s="1" t="s">
        <v>96</v>
      </c>
      <c r="B50" s="1">
        <v>2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f t="shared" si="0"/>
        <v>2</v>
      </c>
    </row>
    <row r="51" spans="1:12" x14ac:dyDescent="0.25">
      <c r="A51" s="1" t="s">
        <v>131</v>
      </c>
      <c r="B51" s="1">
        <v>4</v>
      </c>
      <c r="C51" s="1">
        <v>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f t="shared" si="0"/>
        <v>5</v>
      </c>
    </row>
    <row r="52" spans="1:12" x14ac:dyDescent="0.25">
      <c r="A52" s="1" t="s">
        <v>132</v>
      </c>
      <c r="B52" s="1">
        <v>6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f t="shared" si="0"/>
        <v>8</v>
      </c>
    </row>
    <row r="53" spans="1:12" x14ac:dyDescent="0.25">
      <c r="A53" s="1" t="s">
        <v>133</v>
      </c>
      <c r="B53" s="1">
        <v>2</v>
      </c>
      <c r="C53" s="1">
        <v>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f t="shared" si="0"/>
        <v>4</v>
      </c>
    </row>
    <row r="54" spans="1:12" x14ac:dyDescent="0.25">
      <c r="A54" s="1" t="s">
        <v>134</v>
      </c>
      <c r="B54" s="1">
        <v>2</v>
      </c>
      <c r="C54" s="1">
        <v>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f t="shared" si="0"/>
        <v>4</v>
      </c>
    </row>
    <row r="55" spans="1:12" x14ac:dyDescent="0.25">
      <c r="A55" s="1" t="s">
        <v>97</v>
      </c>
      <c r="B55" s="1">
        <v>2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f t="shared" si="0"/>
        <v>2</v>
      </c>
    </row>
    <row r="56" spans="1:12" x14ac:dyDescent="0.25">
      <c r="A56" s="1" t="s">
        <v>98</v>
      </c>
      <c r="B56" s="1">
        <v>2</v>
      </c>
      <c r="C56" s="1">
        <v>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f t="shared" si="0"/>
        <v>4</v>
      </c>
    </row>
    <row r="57" spans="1:12" x14ac:dyDescent="0.25">
      <c r="A57" s="1" t="s">
        <v>135</v>
      </c>
      <c r="B57" s="1">
        <v>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f t="shared" si="0"/>
        <v>4</v>
      </c>
    </row>
    <row r="58" spans="1:12" x14ac:dyDescent="0.25">
      <c r="A58" s="1" t="s">
        <v>136</v>
      </c>
      <c r="B58" s="1">
        <v>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f t="shared" si="0"/>
        <v>3</v>
      </c>
    </row>
    <row r="59" spans="1:12" x14ac:dyDescent="0.25">
      <c r="A59" s="1" t="s">
        <v>137</v>
      </c>
      <c r="B59" s="1">
        <v>7</v>
      </c>
      <c r="C59" s="1">
        <v>3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f t="shared" si="0"/>
        <v>10</v>
      </c>
    </row>
    <row r="60" spans="1:12" x14ac:dyDescent="0.25">
      <c r="A60" s="1" t="s">
        <v>138</v>
      </c>
      <c r="B60" s="1">
        <v>1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f t="shared" si="0"/>
        <v>1</v>
      </c>
    </row>
    <row r="61" spans="1:12" x14ac:dyDescent="0.25">
      <c r="A61" s="1" t="s">
        <v>139</v>
      </c>
      <c r="B61" s="1">
        <v>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f t="shared" si="0"/>
        <v>2</v>
      </c>
    </row>
    <row r="62" spans="1:12" x14ac:dyDescent="0.25">
      <c r="A62" s="1" t="s">
        <v>140</v>
      </c>
      <c r="B62" s="1">
        <v>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f t="shared" si="0"/>
        <v>1</v>
      </c>
    </row>
    <row r="63" spans="1:12" x14ac:dyDescent="0.25">
      <c r="A63" s="1" t="s">
        <v>141</v>
      </c>
      <c r="B63" s="1">
        <v>1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f t="shared" si="0"/>
        <v>1</v>
      </c>
    </row>
    <row r="64" spans="1:12" x14ac:dyDescent="0.25">
      <c r="A64" s="1" t="s">
        <v>142</v>
      </c>
      <c r="B64" s="1">
        <v>1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f t="shared" si="0"/>
        <v>1</v>
      </c>
    </row>
    <row r="65" spans="1:12" x14ac:dyDescent="0.25">
      <c r="A65" s="1" t="s">
        <v>145</v>
      </c>
      <c r="B65" s="1">
        <v>1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f t="shared" si="0"/>
        <v>1</v>
      </c>
    </row>
    <row r="66" spans="1:12" x14ac:dyDescent="0.25">
      <c r="A66" s="2" t="s">
        <v>143</v>
      </c>
      <c r="B66" s="1">
        <v>1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f t="shared" si="0"/>
        <v>1</v>
      </c>
    </row>
    <row r="67" spans="1:12" x14ac:dyDescent="0.25">
      <c r="A67" s="1" t="s">
        <v>99</v>
      </c>
      <c r="B67" s="1">
        <v>2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f t="shared" ref="L67:L95" si="1">SUM(B67:K67)</f>
        <v>3</v>
      </c>
    </row>
    <row r="68" spans="1:12" x14ac:dyDescent="0.25">
      <c r="A68" s="1" t="s">
        <v>100</v>
      </c>
      <c r="B68" s="1">
        <v>1</v>
      </c>
      <c r="C68" s="1">
        <v>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f t="shared" si="1"/>
        <v>2</v>
      </c>
    </row>
    <row r="69" spans="1:12" x14ac:dyDescent="0.25">
      <c r="A69" s="1" t="s">
        <v>101</v>
      </c>
      <c r="B69" s="1">
        <v>1</v>
      </c>
      <c r="C69" s="1">
        <v>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f t="shared" si="1"/>
        <v>3</v>
      </c>
    </row>
    <row r="70" spans="1:12" x14ac:dyDescent="0.25">
      <c r="A70" s="1" t="s">
        <v>102</v>
      </c>
      <c r="B70" s="1">
        <v>4</v>
      </c>
      <c r="C70" s="1">
        <v>1</v>
      </c>
      <c r="D70" s="1">
        <v>1</v>
      </c>
      <c r="E70" s="1">
        <v>0</v>
      </c>
      <c r="F70" s="1">
        <v>1</v>
      </c>
      <c r="G70" s="1">
        <v>0</v>
      </c>
      <c r="H70" s="1">
        <v>0</v>
      </c>
      <c r="I70" s="1">
        <v>0</v>
      </c>
      <c r="J70" s="1">
        <v>1</v>
      </c>
      <c r="K70" s="1">
        <v>0</v>
      </c>
      <c r="L70" s="1">
        <f t="shared" si="1"/>
        <v>8</v>
      </c>
    </row>
    <row r="71" spans="1:12" x14ac:dyDescent="0.25">
      <c r="A71" s="1" t="s">
        <v>103</v>
      </c>
      <c r="B71" s="1">
        <v>2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f t="shared" si="1"/>
        <v>2</v>
      </c>
    </row>
    <row r="72" spans="1:12" x14ac:dyDescent="0.25">
      <c r="A72" s="1" t="s">
        <v>104</v>
      </c>
      <c r="B72" s="1">
        <v>1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f t="shared" si="1"/>
        <v>1</v>
      </c>
    </row>
    <row r="73" spans="1:12" x14ac:dyDescent="0.25">
      <c r="A73" s="2" t="s">
        <v>105</v>
      </c>
      <c r="B73" s="1">
        <v>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f t="shared" si="1"/>
        <v>2</v>
      </c>
    </row>
    <row r="74" spans="1:12" x14ac:dyDescent="0.25">
      <c r="A74" s="2" t="s">
        <v>106</v>
      </c>
      <c r="B74" s="1">
        <v>2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f t="shared" si="1"/>
        <v>2</v>
      </c>
    </row>
    <row r="75" spans="1:12" x14ac:dyDescent="0.25">
      <c r="A75" s="2" t="s">
        <v>146</v>
      </c>
      <c r="B75" s="1">
        <v>1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f t="shared" si="1"/>
        <v>1</v>
      </c>
    </row>
    <row r="76" spans="1:12" x14ac:dyDescent="0.25">
      <c r="A76" s="2" t="s">
        <v>107</v>
      </c>
      <c r="B76" s="1">
        <v>2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f t="shared" si="1"/>
        <v>2</v>
      </c>
    </row>
    <row r="77" spans="1:12" x14ac:dyDescent="0.25">
      <c r="A77" s="2" t="s">
        <v>147</v>
      </c>
      <c r="B77" s="1">
        <v>1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f t="shared" si="1"/>
        <v>1</v>
      </c>
    </row>
    <row r="78" spans="1:12" x14ac:dyDescent="0.25">
      <c r="A78" s="2" t="s">
        <v>108</v>
      </c>
      <c r="B78" s="1">
        <v>2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f t="shared" si="1"/>
        <v>2</v>
      </c>
    </row>
    <row r="79" spans="1:12" x14ac:dyDescent="0.25">
      <c r="A79" s="2" t="s">
        <v>148</v>
      </c>
      <c r="B79" s="1">
        <v>3</v>
      </c>
      <c r="C79" s="1">
        <v>1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f t="shared" si="1"/>
        <v>4</v>
      </c>
    </row>
    <row r="80" spans="1:12" x14ac:dyDescent="0.25">
      <c r="A80" s="2" t="s">
        <v>109</v>
      </c>
      <c r="B80" s="1">
        <v>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f t="shared" si="1"/>
        <v>1</v>
      </c>
    </row>
    <row r="81" spans="1:12" x14ac:dyDescent="0.25">
      <c r="A81" s="2" t="s">
        <v>110</v>
      </c>
      <c r="B81" s="1">
        <v>12</v>
      </c>
      <c r="C81" s="1">
        <v>2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1</v>
      </c>
      <c r="K81" s="1">
        <v>0</v>
      </c>
      <c r="L81" s="1">
        <f t="shared" si="1"/>
        <v>15</v>
      </c>
    </row>
    <row r="82" spans="1:12" x14ac:dyDescent="0.25">
      <c r="A82" s="2" t="s">
        <v>111</v>
      </c>
      <c r="B82" s="1">
        <v>16</v>
      </c>
      <c r="C82" s="1">
        <v>3</v>
      </c>
      <c r="D82" s="1">
        <v>2</v>
      </c>
      <c r="E82" s="1">
        <v>1</v>
      </c>
      <c r="F82" s="1">
        <v>1</v>
      </c>
      <c r="G82" s="1">
        <v>0</v>
      </c>
      <c r="H82" s="1">
        <v>0</v>
      </c>
      <c r="I82" s="1">
        <v>0</v>
      </c>
      <c r="J82" s="1">
        <v>1</v>
      </c>
      <c r="K82" s="1">
        <v>0</v>
      </c>
      <c r="L82" s="1">
        <f t="shared" si="1"/>
        <v>24</v>
      </c>
    </row>
    <row r="83" spans="1:12" x14ac:dyDescent="0.25">
      <c r="A83" s="2" t="s">
        <v>149</v>
      </c>
      <c r="B83" s="1">
        <v>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f t="shared" si="1"/>
        <v>2</v>
      </c>
    </row>
    <row r="84" spans="1:12" x14ac:dyDescent="0.25">
      <c r="A84" s="2" t="s">
        <v>150</v>
      </c>
      <c r="B84" s="1">
        <v>1</v>
      </c>
      <c r="C84" s="1">
        <v>1</v>
      </c>
      <c r="D84" s="1">
        <v>0</v>
      </c>
      <c r="E84" s="1">
        <v>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f t="shared" si="1"/>
        <v>3</v>
      </c>
    </row>
    <row r="85" spans="1:12" x14ac:dyDescent="0.25">
      <c r="A85" s="2" t="s">
        <v>112</v>
      </c>
      <c r="B85" s="1">
        <v>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f t="shared" si="1"/>
        <v>1</v>
      </c>
    </row>
    <row r="86" spans="1:12" x14ac:dyDescent="0.25">
      <c r="A86" s="2" t="s">
        <v>113</v>
      </c>
      <c r="B86" s="1">
        <v>2</v>
      </c>
      <c r="C86" s="1">
        <v>1</v>
      </c>
      <c r="D86" s="1">
        <v>0</v>
      </c>
      <c r="E86" s="1">
        <v>1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f t="shared" si="1"/>
        <v>4</v>
      </c>
    </row>
    <row r="87" spans="1:12" x14ac:dyDescent="0.25">
      <c r="A87" s="2" t="s">
        <v>114</v>
      </c>
      <c r="B87" s="1">
        <v>2</v>
      </c>
      <c r="C87" s="1">
        <v>4</v>
      </c>
      <c r="D87" s="1">
        <v>0</v>
      </c>
      <c r="E87" s="1">
        <v>1</v>
      </c>
      <c r="F87" s="1">
        <v>0</v>
      </c>
      <c r="G87" s="1">
        <v>0</v>
      </c>
      <c r="H87" s="1">
        <v>0</v>
      </c>
      <c r="I87" s="1">
        <v>0</v>
      </c>
      <c r="J87" s="1">
        <v>1</v>
      </c>
      <c r="K87" s="1">
        <v>0</v>
      </c>
      <c r="L87" s="1">
        <f t="shared" si="1"/>
        <v>8</v>
      </c>
    </row>
    <row r="88" spans="1:12" x14ac:dyDescent="0.25">
      <c r="A88" s="2" t="s">
        <v>151</v>
      </c>
      <c r="B88" s="1">
        <v>1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f t="shared" si="1"/>
        <v>1</v>
      </c>
    </row>
    <row r="89" spans="1:12" x14ac:dyDescent="0.25">
      <c r="A89" s="2" t="s">
        <v>152</v>
      </c>
      <c r="B89" s="1">
        <v>2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f t="shared" si="1"/>
        <v>2</v>
      </c>
    </row>
    <row r="90" spans="1:12" x14ac:dyDescent="0.25">
      <c r="A90" s="2" t="s">
        <v>153</v>
      </c>
      <c r="B90" s="1">
        <v>1</v>
      </c>
      <c r="C90" s="1">
        <v>1</v>
      </c>
      <c r="D90" s="1">
        <v>1</v>
      </c>
      <c r="E90" s="1">
        <v>1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f t="shared" si="1"/>
        <v>4</v>
      </c>
    </row>
    <row r="91" spans="1:12" x14ac:dyDescent="0.25">
      <c r="A91" s="2" t="s">
        <v>154</v>
      </c>
      <c r="B91" s="1">
        <v>5</v>
      </c>
      <c r="C91" s="1">
        <v>1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f t="shared" si="1"/>
        <v>6</v>
      </c>
    </row>
    <row r="92" spans="1:12" x14ac:dyDescent="0.25">
      <c r="A92" s="2" t="s">
        <v>155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</v>
      </c>
      <c r="K92" s="1">
        <v>0</v>
      </c>
      <c r="L92" s="1">
        <f t="shared" si="1"/>
        <v>1</v>
      </c>
    </row>
    <row r="93" spans="1:12" x14ac:dyDescent="0.25">
      <c r="A93" s="2" t="s">
        <v>156</v>
      </c>
      <c r="B93" s="1">
        <v>3</v>
      </c>
      <c r="C93" s="1">
        <v>1</v>
      </c>
      <c r="D93" s="1">
        <v>0</v>
      </c>
      <c r="E93" s="1">
        <v>1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f t="shared" si="1"/>
        <v>5</v>
      </c>
    </row>
    <row r="94" spans="1:12" x14ac:dyDescent="0.25">
      <c r="A94" s="2" t="s">
        <v>115</v>
      </c>
      <c r="B94" s="1">
        <v>3</v>
      </c>
      <c r="C94" s="1">
        <v>1</v>
      </c>
      <c r="D94" s="1">
        <v>0</v>
      </c>
      <c r="E94" s="1">
        <v>1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f t="shared" si="1"/>
        <v>5</v>
      </c>
    </row>
    <row r="95" spans="1:12" x14ac:dyDescent="0.25">
      <c r="A95" s="2" t="s">
        <v>116</v>
      </c>
      <c r="B95" s="1">
        <v>3</v>
      </c>
      <c r="C95" s="1">
        <v>0</v>
      </c>
      <c r="D95" s="1">
        <v>0</v>
      </c>
      <c r="E95" s="1">
        <v>1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f t="shared" si="1"/>
        <v>4</v>
      </c>
    </row>
    <row r="96" spans="1:12" x14ac:dyDescent="0.25">
      <c r="A96" s="2" t="s">
        <v>49</v>
      </c>
      <c r="B96" s="2">
        <f t="shared" ref="B96:L96" si="2">SUM(B2:B95)</f>
        <v>348</v>
      </c>
      <c r="C96" s="2">
        <f t="shared" si="2"/>
        <v>114</v>
      </c>
      <c r="D96" s="2">
        <f t="shared" si="2"/>
        <v>16</v>
      </c>
      <c r="E96" s="2">
        <f t="shared" si="2"/>
        <v>25</v>
      </c>
      <c r="F96" s="2">
        <f t="shared" si="2"/>
        <v>17</v>
      </c>
      <c r="G96" s="2">
        <f t="shared" si="2"/>
        <v>3</v>
      </c>
      <c r="H96" s="2">
        <f t="shared" si="2"/>
        <v>0</v>
      </c>
      <c r="I96" s="2">
        <f t="shared" si="2"/>
        <v>0</v>
      </c>
      <c r="J96" s="2">
        <f t="shared" si="2"/>
        <v>20</v>
      </c>
      <c r="K96" s="2">
        <f t="shared" si="2"/>
        <v>0</v>
      </c>
      <c r="L96" s="2">
        <f t="shared" si="2"/>
        <v>543</v>
      </c>
    </row>
  </sheetData>
  <autoFilter ref="A1:L1" xr:uid="{A131DB00-903B-4E35-8025-D81DC5802A13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Geral integrada das vagas</vt:lpstr>
      <vt:lpstr>Remuneração por cargo</vt:lpstr>
      <vt:lpstr>Vagas | local - Demais cargos</vt:lpstr>
      <vt:lpstr>Vagas | local - Médico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Suporte</cp:lastModifiedBy>
  <dcterms:created xsi:type="dcterms:W3CDTF">2023-04-06T21:00:37Z</dcterms:created>
  <dcterms:modified xsi:type="dcterms:W3CDTF">2023-04-08T06:03:23Z</dcterms:modified>
</cp:coreProperties>
</file>